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ЭтаКнига" defaultThemeVersion="124226"/>
  <bookViews>
    <workbookView xWindow="0" yWindow="0" windowWidth="19410" windowHeight="7665"/>
  </bookViews>
  <sheets>
    <sheet name="приложение 7" sheetId="8" r:id="rId1"/>
  </sheets>
  <definedNames>
    <definedName name="_xlnm.Print_Area" localSheetId="0">'приложение 7'!$B$1:$L$71</definedName>
  </definedNames>
  <calcPr calcId="145621"/>
</workbook>
</file>

<file path=xl/calcChain.xml><?xml version="1.0" encoding="utf-8"?>
<calcChain xmlns="http://schemas.openxmlformats.org/spreadsheetml/2006/main">
  <c r="K31" i="8" l="1"/>
  <c r="K27" i="8"/>
  <c r="K26" i="8"/>
  <c r="K67" i="8"/>
  <c r="K66" i="8" s="1"/>
  <c r="K65" i="8" s="1"/>
</calcChain>
</file>

<file path=xl/sharedStrings.xml><?xml version="1.0" encoding="utf-8"?>
<sst xmlns="http://schemas.openxmlformats.org/spreadsheetml/2006/main" count="303" uniqueCount="99">
  <si>
    <t>Распределение расходов бюджета                                                                                                      Краснополянского сельского поселения Черноморского района                                Республики Крым по разделам, подразделам, целевым статьям, видам расходов на 2016 год</t>
  </si>
  <si>
    <t>Наименование</t>
  </si>
  <si>
    <t>Код по бюджетной классификации</t>
  </si>
  <si>
    <t>Сумма, руб.</t>
  </si>
  <si>
    <t>ГРБС</t>
  </si>
  <si>
    <t>Код раздела</t>
  </si>
  <si>
    <t>Код подраздела</t>
  </si>
  <si>
    <t>Код целевой статьи</t>
  </si>
  <si>
    <t>Код группы вида расходов</t>
  </si>
  <si>
    <t>1</t>
  </si>
  <si>
    <t>2</t>
  </si>
  <si>
    <t>3</t>
  </si>
  <si>
    <t>4</t>
  </si>
  <si>
    <t>5</t>
  </si>
  <si>
    <t>6</t>
  </si>
  <si>
    <t>Администрация Краснополянского сельского поселения Черноморского района Республики Крым</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</si>
  <si>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</si>
  <si>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</si>
  <si>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</si>
  <si>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</si>
  <si>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</si>
  <si>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"Функционирование органов местного самоуправления Краснополянского  сельского поселения Черноморского района Республики Крым на 2016 год"</t>
  </si>
  <si>
    <t>0100000000</t>
  </si>
  <si>
    <t>Подпрограмма "Обеспечение деятельности главы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</si>
  <si>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0110000000</t>
  </si>
  <si>
    <t>Расходы на обеспечение выплат по оплате труда в рамках подпрограммы "Обеспечение деятельности главы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</si>
  <si>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0110000110</t>
  </si>
  <si>
    <t>Расходы на выплаты персоналу государственных (муниципальных) органов</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</si>
  <si>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</si>
  <si>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</si>
  <si>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</si>
  <si>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</si>
  <si>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0120000000</t>
  </si>
  <si>
    <t>Расходы на обеспечение выплат по оплате труда в рамках подпрограммы "Обеспечение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Крсанополянского сельского поселения Черноморского района Республики Крым на 2016 год"</t>
  </si>
  <si>
    <t>0120000110</t>
  </si>
  <si>
    <t>Расходы на обеспечение деятельности  администрации Краснополянского сельского поселения Черноморского района Республики Крым, в рамках подпрограммаы"Обеспечение деятельности  администрации Краснополянского сельского поселения  муниципальной программы "Функционирование органов местного самоуправления Краснополянского сельского поселения Черноморского района Республики Крым на 2016 год"</t>
  </si>
  <si>
    <t>0120000120</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</si>
  <si>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</si>
  <si>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</si>
  <si>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</si>
  <si>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</si>
  <si>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Обеспечение деятельности финансовых, налоговых и таможенных органов и органов финансового (финансово-бюджетного) надзора</t>
  </si>
  <si>
    <t>06</t>
  </si>
  <si>
    <t>Прочие непрограммные расходы бюджета Краснополянского сельского поселения Черноморского района Республики Крым</t>
  </si>
  <si>
    <t>0400000000</t>
  </si>
  <si>
    <t>Расходы на обеспечение части переданных полномочий в рамках  заключенных соглашениях</t>
  </si>
  <si>
    <t>0410000510</t>
  </si>
  <si>
    <t>Иные межбюджетные трансферты</t>
  </si>
  <si>
    <t>Другие общегосдарственные вопросы</t>
  </si>
  <si>
    <t>13</t>
  </si>
  <si>
    <t>Расходы на обеспечение выплат по исполнитнльным листам в рамках непрограммных расходов</t>
  </si>
  <si>
    <t>0420000530</t>
  </si>
  <si>
    <t>НАЦИОНАЛЬНАЯ ОБОРОНА</t>
  </si>
  <si>
    <t>Мобилизационная и вневойсковая подготовка</t>
  </si>
  <si>
    <t>03</t>
  </si>
  <si>
    <t xml:space="preserve">Осуществление первичного воинского учета на территориях, где отсутствуют военные комиссариаты </t>
  </si>
  <si>
    <t>0300000000</t>
  </si>
  <si>
    <t>Расходы на осуществление первичного воинского учета на территориях, где отсутствуют военные комиссариаты</t>
  </si>
  <si>
    <t>0310051180</t>
  </si>
  <si>
    <t>НАЦИОНАЛЬНАЯ ЭКОНОМИКА</t>
  </si>
  <si>
    <t>Дорожное хозяйство (дорожные фонды)</t>
  </si>
  <si>
    <t>09</t>
  </si>
  <si>
    <t>Муниципальная программа "Развитие жилищно-коммунального хозяйства в Краснополянском сельском поселении Черноморского района Республики Крым на 2016 год"</t>
  </si>
  <si>
    <t>0200000000</t>
  </si>
  <si>
    <t>Подпрограмма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</si>
  <si>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0240000000</t>
  </si>
  <si>
    <t>Расходы на обеспечение функций в рамках подпрограммы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</si>
  <si>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0240000140</t>
  </si>
  <si>
    <t>Расходы за счет иных межбюджетных трансфертов из бюджета Республики Крым на осуществление полномочий в сфере дорожной деятельности в рамках подпрограммы "Дорожное хозяйство"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</si>
  <si>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0240078880</t>
  </si>
  <si>
    <t>ЖИЛИЩНО-КОММУНАЛЬНОЕ ХОЗЯЙСТВО</t>
  </si>
  <si>
    <t>05</t>
  </si>
  <si>
    <t>Благоустройство</t>
  </si>
  <si>
    <t>Подпрограмма "Уличное освещение Краснополянского сельского поселения""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</si>
  <si>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0210000000</t>
  </si>
  <si>
    <t>Расходы на обеспечение функций в рамках подпрограммы "Уличное освещение Краснополянского сельского поселения"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</si>
  <si>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0210000160</t>
  </si>
  <si>
    <t>Подпрограмма "Все лучшее-детям""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</si>
  <si>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0230000000</t>
  </si>
  <si>
    <t>Расходы на обеспечение функций в рамках подпрограммы "Все лучшее -детям"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</si>
  <si>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0230000190</t>
  </si>
  <si>
    <t>Другие вопросы в области жилищно-коммунального хозяйства</t>
  </si>
  <si>
    <t>Подпрограмма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</si>
  <si>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0220000000</t>
  </si>
  <si>
    <t>Расходы на обеспечение выплат по оплате труда, в рамках подпрограммы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</si>
  <si>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0220000170</t>
  </si>
  <si>
    <t>Расходы на выплаты персоналу казенных учреждений</t>
  </si>
  <si>
    <t>110</t>
  </si>
  <si>
    <t>Расходы на обеспечение деятельности, в рамках подпрограммы "Функционирование МКУ МО Краснополянское сельское поселение ЧР РК "Административно-хозяйственная служба" муниципальной программы "Развитие жилищно-коммунального хозяйства в Краснополянском сельском поселении Черноморского района Республики Крым на 2016 год"</t>
  </si>
  <si>
    <t>0220000180</t>
  </si>
  <si>
    <t>КУЛЬТУРА, КИНЕМАТОГРАФИЯ</t>
  </si>
  <si>
    <t>807</t>
  </si>
  <si>
    <t>08</t>
  </si>
  <si>
    <t>Культура</t>
  </si>
  <si>
    <t>540</t>
  </si>
  <si>
    <t>Итого</t>
  </si>
  <si>
    <t>0240000150</t>
  </si>
  <si>
    <t xml:space="preserve">Расходы на на мероприятия по паспортизации дорог местного значения и обустройство пешеходных переходов в рамках подпрограммы "Дорожное хозяйство" </t>
  </si>
  <si>
    <t>Приложение 6                                   к решению  Краснополянского сельского совета Черноморского района Республики Крым от 31.12. 2015г. №123 "О бюджете Краснополянского сельского поселения Черноморского района Республики Крым на 2016 год"(В редакции решения Краснополянского сельского совета Черноморского района Республики Крым от 09.11.2016№161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</si>
</sst>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0"/>
      <name val="Arial Cyr"/>
      <charset val="204"/>
    </font>
    <font>
      <b/>
      <sz val="10"/>
      <name val="Times New Roman"/>
      <family val="1"/>
      <charset val="204"/>
    </font>
    <font>
      <sz val="10"/>
      <name val="Times New Roman"/>
      <family val="1"/>
      <charset val="204"/>
    </font>
    <font>
      <sz val="11"/>
      <name val="Times New Roman"/>
      <family val="1"/>
      <charset val="204"/>
    </font>
    <font>
      <b/>
      <sz val="11"/>
      <color indexed="8"/>
      <name val="Tahoma"/>
      <family val="2"/>
      <charset val="204"/>
    </font>
    <font>
      <b/>
      <sz val="14"/>
      <color indexed="8"/>
      <name val="Tahoma"/>
      <family val="2"/>
      <charset val="204"/>
    </font>
    <font>
      <b/>
      <sz val="8"/>
      <color indexed="8"/>
      <name val="Tahoma"/>
      <family val="2"/>
      <charset val="204"/>
    </font>
    <font>
      <b/>
      <i/>
      <sz val="8"/>
      <color indexed="8"/>
      <name val="Tahoma"/>
      <family val="2"/>
      <charset val="204"/>
    </font>
    <font>
      <sz val="6"/>
      <color indexed="8"/>
      <name val="Tahoma"/>
      <family val="2"/>
      <charset val="204"/>
    </font>
    <font>
      <sz val="8"/>
      <color indexed="8"/>
      <name val="Tahoma"/>
      <family val="2"/>
      <charset val="204"/>
    </font>
    <font>
      <sz val="9"/>
      <color indexed="8"/>
      <name val="Times New Roman"/>
      <family val="1"/>
      <charset val="204"/>
    </font>
    <font>
      <sz val="9"/>
      <name val="Times New Roman"/>
      <family val="1"/>
      <charset val="204"/>
    </font>
    <font>
      <sz val="10"/>
      <color indexed="64"/>
      <name val="Arial"/>
      <family val="2"/>
      <charset val="204"/>
    </font>
    <font>
      <sz val="10"/>
      <color indexed="8"/>
      <name val="Tahoma"/>
      <family val="2"/>
      <charset val="204"/>
    </font>
    <font>
      <sz val="8"/>
      <color indexed="8"/>
      <name val="Arial"/>
      <family val="2"/>
      <charset val="204"/>
    </font>
    <font>
      <sz val="8"/>
      <name val="Arial Cyr"/>
      <charset val="204"/>
    </font>
  </fonts>
  <fills count="3">
    <fill>
      <patternFill patternType="none"/>
    </fill>
    <fill>
      <patternFill patternType="gray125"/>
    </fill>
    <fill>
      <patternFill patternType="solid">
        <fgColor indexed="9"/>
        <bgColor indexed="64"/>
      </patternFill>
    </fill>
  </fills>
  <borders count="44">
    <border>
      <left/>
      <right/>
      <top/>
      <bottom/>
      <diagonal/>
    </border>
    <border>
      <left/>
      <right style="thin">
        <color indexed="8"/>
      </right>
      <top style="thin">
        <color indexed="8"/>
      </top>
      <bottom style="thin">
        <color indexed="8"/>
      </bottom>
      <diagonal/>
    </border>
    <border>
      <left/>
      <right style="thin">
        <color indexed="8"/>
      </right>
      <top style="thin">
        <color indexed="8"/>
      </top>
      <bottom style="medium">
        <color indexed="8"/>
      </bottom>
      <diagonal/>
    </border>
    <border>
      <left style="medium">
        <color indexed="8"/>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thin">
        <color indexed="8"/>
      </top>
      <bottom style="thin">
        <color indexed="8"/>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thin">
        <color indexed="8"/>
      </left>
      <right style="thin">
        <color indexed="8"/>
      </right>
      <top style="thin">
        <color indexed="8"/>
      </top>
      <bottom/>
      <diagonal/>
    </border>
    <border>
      <left/>
      <right style="medium">
        <color indexed="8"/>
      </right>
      <top style="thin">
        <color indexed="8"/>
      </top>
      <bottom/>
      <diagonal/>
    </border>
    <border>
      <left style="medium">
        <color indexed="8"/>
      </left>
      <right style="medium">
        <color indexed="8"/>
      </right>
      <top style="thin">
        <color indexed="8"/>
      </top>
      <bottom/>
      <diagonal/>
    </border>
    <border>
      <left style="thin">
        <color indexed="64"/>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8"/>
      </left>
      <right style="thin">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s>
  <cellStyleXfs count="2">
    <xf numFmtId="0" fontId="0" fillId="0" borderId="0"/>
    <xf numFmtId="0" fontId="1" fillId="0" borderId="0"/>
  </cellStyleXfs>
  <cellXfs count="135">
    <xf numFmtId="0" fontId="0" fillId="0" borderId="0" xfId="0"/>
    <xf numFmtId="0" fontId="0" fillId="0" borderId="0" xfId="0" applyNumberFormat="1"/>
    <xf numFmtId="0" fontId="7" fillId="2" borderId="1" xfId="0" applyNumberFormat="1" applyFont="1" applyFill="1" applyBorder="1" applyAlignment="1">
      <alignment horizontal="center" vertical="center" wrapText="1"/>
    </xf>
    <xf numFmtId="0" fontId="9" fillId="2" borderId="2" xfId="0" applyNumberFormat="1" applyFont="1" applyFill="1" applyBorder="1" applyAlignment="1">
      <alignment horizontal="center" vertical="top" wrapText="1"/>
    </xf>
    <xf numFmtId="0" fontId="7" fillId="2" borderId="1" xfId="0" applyNumberFormat="1" applyFont="1" applyFill="1" applyBorder="1" applyAlignment="1">
      <alignment horizontal="center" vertical="top" wrapText="1"/>
    </xf>
    <xf numFmtId="0" fontId="10" fillId="2" borderId="3" xfId="0" applyNumberFormat="1" applyFont="1" applyFill="1" applyBorder="1" applyAlignment="1">
      <alignment horizontal="center" vertical="top" wrapText="1"/>
    </xf>
    <xf numFmtId="49" fontId="13" fillId="0" borderId="1" xfId="0" applyNumberFormat="1" applyFont="1" applyBorder="1" applyAlignment="1">
      <alignment horizontal="center" vertical="top" wrapText="1"/>
    </xf>
    <xf numFmtId="49" fontId="7" fillId="2" borderId="1" xfId="0" applyNumberFormat="1" applyFont="1" applyFill="1" applyBorder="1" applyAlignment="1">
      <alignment horizontal="center" vertical="top" wrapText="1"/>
    </xf>
    <xf numFmtId="0" fontId="7" fillId="2" borderId="3"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top" wrapText="1"/>
    </xf>
    <xf numFmtId="0" fontId="10" fillId="2" borderId="4" xfId="0" applyNumberFormat="1" applyFont="1" applyFill="1" applyBorder="1" applyAlignment="1">
      <alignment horizontal="center" vertical="top" wrapText="1"/>
    </xf>
    <xf numFmtId="49" fontId="7" fillId="2" borderId="3" xfId="0" applyNumberFormat="1" applyFont="1" applyFill="1" applyBorder="1" applyAlignment="1">
      <alignment horizontal="center" vertical="top" wrapText="1"/>
    </xf>
    <xf numFmtId="0" fontId="4" fillId="0" borderId="0" xfId="0" applyNumberFormat="1" applyFont="1" applyAlignment="1">
      <alignment wrapText="1"/>
    </xf>
    <xf numFmtId="49" fontId="10" fillId="2" borderId="11" xfId="0" applyNumberFormat="1" applyFont="1" applyFill="1" applyBorder="1" applyAlignment="1">
      <alignment horizontal="center" vertical="top" wrapText="1"/>
    </xf>
    <xf numFmtId="4" fontId="10" fillId="2" borderId="12" xfId="0" applyNumberFormat="1" applyFont="1" applyFill="1" applyBorder="1" applyAlignment="1">
      <alignment horizontal="right" vertical="top" wrapText="1"/>
    </xf>
    <xf numFmtId="49" fontId="7" fillId="2" borderId="6" xfId="0" applyNumberFormat="1" applyFont="1" applyFill="1" applyBorder="1" applyAlignment="1">
      <alignment horizontal="center" vertical="top" wrapText="1"/>
    </xf>
    <xf numFmtId="49" fontId="10" fillId="2" borderId="13" xfId="0" applyNumberFormat="1" applyFont="1" applyFill="1" applyBorder="1" applyAlignment="1">
      <alignment horizontal="center" vertical="top" wrapText="1"/>
    </xf>
    <xf numFmtId="49" fontId="10" fillId="2" borderId="14" xfId="0" applyNumberFormat="1" applyFont="1" applyFill="1" applyBorder="1" applyAlignment="1">
      <alignment horizontal="center" vertical="top" wrapText="1"/>
    </xf>
    <xf numFmtId="4" fontId="10" fillId="2" borderId="14" xfId="0" applyNumberFormat="1" applyFont="1" applyFill="1" applyBorder="1" applyAlignment="1">
      <alignment horizontal="right" vertical="top" wrapText="1"/>
    </xf>
    <xf numFmtId="4" fontId="10" fillId="2" borderId="15" xfId="0" applyNumberFormat="1" applyFont="1" applyFill="1" applyBorder="1" applyAlignment="1">
      <alignment horizontal="right" vertical="top" wrapText="1"/>
    </xf>
    <xf numFmtId="0" fontId="0" fillId="0" borderId="0" xfId="0" applyNumberFormat="1" applyBorder="1"/>
    <xf numFmtId="4" fontId="10" fillId="2" borderId="11" xfId="0" applyNumberFormat="1" applyFont="1" applyFill="1" applyBorder="1" applyAlignment="1">
      <alignment horizontal="right" vertical="top" wrapText="1"/>
    </xf>
    <xf numFmtId="0" fontId="7" fillId="2" borderId="11" xfId="0" applyNumberFormat="1" applyFont="1" applyFill="1" applyBorder="1" applyAlignment="1">
      <alignment horizontal="center" vertical="top" wrapText="1"/>
    </xf>
    <xf numFmtId="0" fontId="7" fillId="2" borderId="12" xfId="0" applyNumberFormat="1" applyFont="1" applyFill="1" applyBorder="1" applyAlignment="1">
      <alignment horizontal="center" vertical="top" wrapText="1"/>
    </xf>
    <xf numFmtId="0" fontId="10" fillId="2" borderId="11" xfId="0" applyNumberFormat="1" applyFont="1" applyFill="1" applyBorder="1" applyAlignment="1">
      <alignment horizontal="center" vertical="top" wrapText="1"/>
    </xf>
    <xf numFmtId="0" fontId="10" fillId="2" borderId="12" xfId="0" applyNumberFormat="1" applyFont="1" applyFill="1" applyBorder="1" applyAlignment="1">
      <alignment horizontal="center" vertical="top" wrapText="1"/>
    </xf>
    <xf numFmtId="49" fontId="7" fillId="2" borderId="11" xfId="0" applyNumberFormat="1" applyFont="1" applyFill="1" applyBorder="1" applyAlignment="1">
      <alignment horizontal="center" vertical="top" wrapText="1"/>
    </xf>
    <xf numFmtId="49" fontId="7" fillId="2" borderId="12" xfId="0" applyNumberFormat="1" applyFont="1" applyFill="1" applyBorder="1" applyAlignment="1">
      <alignment horizontal="center" vertical="top" wrapText="1"/>
    </xf>
    <xf numFmtId="49" fontId="10" fillId="2" borderId="12" xfId="0" applyNumberFormat="1" applyFont="1" applyFill="1" applyBorder="1" applyAlignment="1">
      <alignment horizontal="center" vertical="top" wrapText="1"/>
    </xf>
    <xf numFmtId="4" fontId="10" fillId="2" borderId="16" xfId="0" applyNumberFormat="1" applyFont="1" applyFill="1" applyBorder="1" applyAlignment="1">
      <alignment horizontal="right" vertical="top" wrapText="1"/>
    </xf>
    <xf numFmtId="49" fontId="10" fillId="2" borderId="0" xfId="0" applyNumberFormat="1" applyFont="1" applyFill="1" applyBorder="1" applyAlignment="1">
      <alignment horizontal="center" vertical="top" wrapText="1"/>
    </xf>
    <xf numFmtId="49" fontId="10" fillId="2" borderId="17" xfId="0" applyNumberFormat="1" applyFont="1" applyFill="1" applyBorder="1" applyAlignment="1">
      <alignment horizontal="center" vertical="top" wrapText="1"/>
    </xf>
    <xf numFmtId="0" fontId="10" fillId="2" borderId="19" xfId="0" applyNumberFormat="1" applyFont="1" applyFill="1" applyBorder="1" applyAlignment="1">
      <alignment horizontal="center" vertical="top" wrapText="1"/>
    </xf>
    <xf numFmtId="0" fontId="10" fillId="2" borderId="20" xfId="0" applyNumberFormat="1" applyFont="1" applyFill="1" applyBorder="1" applyAlignment="1">
      <alignment horizontal="center" vertical="top" wrapText="1"/>
    </xf>
    <xf numFmtId="4" fontId="10" fillId="2" borderId="19" xfId="0" applyNumberFormat="1" applyFont="1" applyFill="1" applyBorder="1" applyAlignment="1">
      <alignment horizontal="right" vertical="top" wrapText="1"/>
    </xf>
    <xf numFmtId="4" fontId="10" fillId="2" borderId="20" xfId="0" applyNumberFormat="1" applyFont="1" applyFill="1" applyBorder="1" applyAlignment="1">
      <alignment horizontal="right" vertical="top" wrapText="1"/>
    </xf>
    <xf numFmtId="49" fontId="7" fillId="2" borderId="21" xfId="0" applyNumberFormat="1" applyFont="1" applyFill="1" applyBorder="1" applyAlignment="1">
      <alignment horizontal="center" vertical="top" wrapText="1"/>
    </xf>
    <xf numFmtId="49" fontId="13" fillId="0" borderId="7" xfId="0" applyNumberFormat="1" applyFont="1" applyBorder="1" applyAlignment="1">
      <alignment horizontal="center" vertical="top" wrapText="1"/>
    </xf>
    <xf numFmtId="49" fontId="10" fillId="2" borderId="18" xfId="0" applyNumberFormat="1" applyFont="1" applyFill="1" applyBorder="1" applyAlignment="1">
      <alignment horizontal="center" vertical="top" wrapText="1"/>
    </xf>
    <xf numFmtId="49" fontId="10" fillId="2" borderId="5" xfId="0" applyNumberFormat="1" applyFont="1" applyFill="1" applyBorder="1" applyAlignment="1">
      <alignment horizontal="center" vertical="top" wrapText="1"/>
    </xf>
    <xf numFmtId="49" fontId="10" fillId="2" borderId="6" xfId="0" applyNumberFormat="1" applyFont="1" applyFill="1" applyBorder="1" applyAlignment="1">
      <alignment horizontal="center" vertical="top" wrapText="1"/>
    </xf>
    <xf numFmtId="49" fontId="10" fillId="2" borderId="1" xfId="0" applyNumberFormat="1" applyFont="1" applyFill="1" applyBorder="1" applyAlignment="1">
      <alignment horizontal="center" vertical="top" wrapText="1"/>
    </xf>
    <xf numFmtId="49" fontId="7" fillId="2" borderId="5" xfId="0" applyNumberFormat="1" applyFont="1" applyFill="1" applyBorder="1" applyAlignment="1">
      <alignment horizontal="center" vertical="top" wrapText="1"/>
    </xf>
    <xf numFmtId="0" fontId="7" fillId="2" borderId="5" xfId="0" applyNumberFormat="1" applyFont="1" applyFill="1" applyBorder="1" applyAlignment="1">
      <alignment horizontal="center" vertical="top" wrapText="1"/>
    </xf>
    <xf numFmtId="0" fontId="10" fillId="2" borderId="6" xfId="0" applyNumberFormat="1" applyFont="1" applyFill="1" applyBorder="1" applyAlignment="1">
      <alignment horizontal="center" vertical="top" wrapText="1"/>
    </xf>
    <xf numFmtId="0" fontId="10" fillId="2" borderId="7" xfId="0" applyNumberFormat="1" applyFont="1" applyFill="1" applyBorder="1" applyAlignment="1">
      <alignment horizontal="center" vertical="top" wrapText="1"/>
    </xf>
    <xf numFmtId="49" fontId="7" fillId="2" borderId="38" xfId="0" applyNumberFormat="1" applyFont="1" applyFill="1" applyBorder="1" applyAlignment="1">
      <alignment horizontal="center" vertical="top" wrapText="1"/>
    </xf>
    <xf numFmtId="0" fontId="0" fillId="0" borderId="8" xfId="0" applyBorder="1" applyAlignment="1">
      <alignment horizontal="center" vertical="top" wrapText="1"/>
    </xf>
    <xf numFmtId="0" fontId="9" fillId="2" borderId="9" xfId="0" applyNumberFormat="1" applyFont="1" applyFill="1" applyBorder="1" applyAlignment="1">
      <alignment horizontal="center" vertical="top" wrapText="1"/>
    </xf>
    <xf numFmtId="0" fontId="9" fillId="2" borderId="10" xfId="0" applyNumberFormat="1" applyFont="1" applyFill="1" applyBorder="1" applyAlignment="1">
      <alignment horizontal="center" vertical="top" wrapText="1"/>
    </xf>
    <xf numFmtId="0" fontId="5" fillId="2" borderId="0" xfId="0" applyNumberFormat="1" applyFont="1" applyFill="1" applyAlignment="1">
      <alignment horizontal="center" vertical="center" wrapText="1"/>
    </xf>
    <xf numFmtId="0" fontId="7" fillId="2" borderId="5"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top" wrapText="1"/>
    </xf>
    <xf numFmtId="49" fontId="10" fillId="2" borderId="6" xfId="0" applyNumberFormat="1" applyFont="1" applyFill="1" applyBorder="1" applyAlignment="1">
      <alignment horizontal="center" vertical="top" wrapText="1"/>
    </xf>
    <xf numFmtId="0" fontId="5" fillId="2" borderId="0" xfId="0" applyNumberFormat="1" applyFont="1" applyFill="1" applyAlignment="1">
      <alignment horizontal="center" vertical="center" wrapText="1"/>
    </xf>
    <xf numFmtId="0" fontId="3" fillId="0" borderId="0" xfId="0" applyNumberFormat="1" applyFont="1" applyAlignment="1">
      <alignment wrapText="1"/>
    </xf>
    <xf numFmtId="0" fontId="6" fillId="2" borderId="24" xfId="0" applyNumberFormat="1" applyFont="1" applyFill="1" applyBorder="1" applyAlignment="1">
      <alignment horizontal="center" vertical="top" wrapText="1"/>
    </xf>
    <xf numFmtId="0" fontId="7" fillId="2" borderId="25" xfId="0" applyNumberFormat="1" applyFont="1" applyFill="1" applyBorder="1" applyAlignment="1">
      <alignment horizontal="center" vertical="center" wrapText="1"/>
    </xf>
    <xf numFmtId="0" fontId="8" fillId="2" borderId="25" xfId="0" applyNumberFormat="1" applyFont="1" applyFill="1" applyBorder="1" applyAlignment="1">
      <alignment horizontal="center" vertical="center" wrapText="1"/>
    </xf>
    <xf numFmtId="0" fontId="7" fillId="2" borderId="26" xfId="0" applyNumberFormat="1" applyFont="1" applyFill="1" applyBorder="1" applyAlignment="1">
      <alignment horizontal="center" vertical="center" wrapText="1"/>
    </xf>
    <xf numFmtId="0" fontId="7" fillId="2" borderId="5" xfId="0" applyNumberFormat="1" applyFont="1" applyFill="1" applyBorder="1" applyAlignment="1">
      <alignment horizontal="center" vertical="center" wrapText="1"/>
    </xf>
    <xf numFmtId="0" fontId="7" fillId="2" borderId="5" xfId="0" applyNumberFormat="1" applyFont="1" applyFill="1" applyBorder="1" applyAlignment="1">
      <alignment horizontal="center" vertical="top" wrapText="1"/>
    </xf>
    <xf numFmtId="4" fontId="7" fillId="2" borderId="23" xfId="0" applyNumberFormat="1" applyFont="1" applyFill="1" applyBorder="1" applyAlignment="1">
      <alignment horizontal="right" vertical="top" wrapText="1"/>
    </xf>
    <xf numFmtId="0" fontId="7" fillId="2" borderId="3" xfId="0" applyNumberFormat="1" applyFont="1" applyFill="1" applyBorder="1" applyAlignment="1">
      <alignment horizontal="left" vertical="top" wrapText="1"/>
    </xf>
    <xf numFmtId="0" fontId="10" fillId="2" borderId="3" xfId="0" applyNumberFormat="1" applyFont="1" applyFill="1" applyBorder="1" applyAlignment="1">
      <alignment horizontal="left" vertical="top" wrapText="1"/>
    </xf>
    <xf numFmtId="0" fontId="10" fillId="2" borderId="5" xfId="0" applyNumberFormat="1" applyFont="1" applyFill="1" applyBorder="1" applyAlignment="1">
      <alignment horizontal="center" vertical="top" wrapText="1"/>
    </xf>
    <xf numFmtId="4" fontId="10" fillId="2" borderId="23" xfId="0" applyNumberFormat="1" applyFont="1" applyFill="1" applyBorder="1" applyAlignment="1">
      <alignment horizontal="right" vertical="top" wrapText="1"/>
    </xf>
    <xf numFmtId="0" fontId="9" fillId="2" borderId="9" xfId="0" applyNumberFormat="1" applyFont="1" applyFill="1" applyBorder="1" applyAlignment="1">
      <alignment horizontal="center" vertical="top" wrapText="1"/>
    </xf>
    <xf numFmtId="0" fontId="9" fillId="2" borderId="10" xfId="0" applyNumberFormat="1" applyFont="1" applyFill="1" applyBorder="1" applyAlignment="1">
      <alignment horizontal="center" vertical="top" wrapText="1"/>
    </xf>
    <xf numFmtId="0" fontId="9" fillId="2" borderId="22" xfId="0" applyNumberFormat="1" applyFont="1" applyFill="1" applyBorder="1" applyAlignment="1">
      <alignment horizontal="center" vertical="top" wrapText="1"/>
    </xf>
    <xf numFmtId="4" fontId="11" fillId="2" borderId="23" xfId="0" applyNumberFormat="1" applyFont="1" applyFill="1" applyBorder="1" applyAlignment="1">
      <alignment horizontal="right" vertical="top" wrapText="1"/>
    </xf>
    <xf numFmtId="49" fontId="10" fillId="2" borderId="5" xfId="0" applyNumberFormat="1" applyFont="1" applyFill="1" applyBorder="1" applyAlignment="1">
      <alignment horizontal="center" vertical="top" wrapText="1"/>
    </xf>
    <xf numFmtId="4" fontId="11" fillId="2" borderId="4" xfId="0" applyNumberFormat="1" applyFont="1" applyFill="1" applyBorder="1" applyAlignment="1">
      <alignment horizontal="right" vertical="top" wrapText="1"/>
    </xf>
    <xf numFmtId="4" fontId="11" fillId="2" borderId="8" xfId="0" applyNumberFormat="1" applyFont="1" applyFill="1" applyBorder="1" applyAlignment="1">
      <alignment horizontal="right" vertical="top" wrapText="1"/>
    </xf>
    <xf numFmtId="4" fontId="12" fillId="0" borderId="29" xfId="0" applyNumberFormat="1" applyFont="1" applyFill="1" applyBorder="1" applyAlignment="1">
      <alignment horizontal="right" shrinkToFit="1"/>
    </xf>
    <xf numFmtId="0" fontId="12" fillId="0" borderId="30" xfId="0" applyFont="1" applyBorder="1" applyAlignment="1">
      <alignment horizontal="right" shrinkToFit="1"/>
    </xf>
    <xf numFmtId="4" fontId="12" fillId="0" borderId="27" xfId="0" applyNumberFormat="1" applyFont="1" applyFill="1" applyBorder="1" applyAlignment="1">
      <alignment horizontal="right" shrinkToFit="1"/>
    </xf>
    <xf numFmtId="0" fontId="12" fillId="0" borderId="28" xfId="0" applyFont="1" applyBorder="1" applyAlignment="1">
      <alignment horizontal="right" shrinkToFit="1"/>
    </xf>
    <xf numFmtId="0" fontId="10" fillId="2" borderId="4" xfId="0" applyNumberFormat="1" applyFont="1" applyFill="1" applyBorder="1" applyAlignment="1">
      <alignment horizontal="left" vertical="top" wrapText="1"/>
    </xf>
    <xf numFmtId="0" fontId="0" fillId="0" borderId="8" xfId="0" applyBorder="1" applyAlignment="1">
      <alignment horizontal="left" vertical="top" wrapText="1"/>
    </xf>
    <xf numFmtId="49" fontId="10" fillId="2" borderId="6" xfId="0" applyNumberFormat="1" applyFont="1" applyFill="1" applyBorder="1" applyAlignment="1">
      <alignment horizontal="center" vertical="top" wrapText="1"/>
    </xf>
    <xf numFmtId="49" fontId="10" fillId="2" borderId="1" xfId="0" applyNumberFormat="1" applyFont="1" applyFill="1" applyBorder="1" applyAlignment="1">
      <alignment horizontal="center" vertical="top" wrapText="1"/>
    </xf>
    <xf numFmtId="0" fontId="10" fillId="2" borderId="6" xfId="0" applyNumberFormat="1" applyFont="1" applyFill="1" applyBorder="1" applyAlignment="1">
      <alignment horizontal="center" vertical="top" wrapText="1"/>
    </xf>
    <xf numFmtId="0" fontId="0" fillId="0" borderId="8" xfId="0" applyBorder="1" applyAlignment="1">
      <alignment horizontal="center" vertical="top" wrapText="1"/>
    </xf>
    <xf numFmtId="0" fontId="13" fillId="0" borderId="8" xfId="0" applyFont="1" applyBorder="1" applyAlignment="1">
      <alignment horizontal="left" vertical="top" wrapText="1"/>
    </xf>
    <xf numFmtId="0" fontId="13" fillId="0" borderId="1" xfId="0" applyFont="1" applyBorder="1" applyAlignment="1">
      <alignment horizontal="center" vertical="top" wrapText="1"/>
    </xf>
    <xf numFmtId="0" fontId="13" fillId="0" borderId="8" xfId="0" applyFont="1" applyBorder="1" applyAlignment="1">
      <alignment horizontal="center" vertical="top" wrapText="1"/>
    </xf>
    <xf numFmtId="0" fontId="0" fillId="0" borderId="1" xfId="0" applyBorder="1" applyAlignment="1">
      <alignment horizontal="center" vertical="top" wrapText="1"/>
    </xf>
    <xf numFmtId="49" fontId="10" fillId="2" borderId="31" xfId="0" applyNumberFormat="1" applyFont="1" applyFill="1" applyBorder="1" applyAlignment="1">
      <alignment horizontal="center" vertical="top" wrapText="1"/>
    </xf>
    <xf numFmtId="0" fontId="10" fillId="2" borderId="17" xfId="0" applyNumberFormat="1" applyFont="1" applyFill="1" applyBorder="1" applyAlignment="1">
      <alignment horizontal="center" vertical="top" wrapText="1"/>
    </xf>
    <xf numFmtId="0" fontId="0" fillId="0" borderId="32" xfId="0" applyBorder="1" applyAlignment="1">
      <alignment horizontal="center" vertical="top" wrapText="1"/>
    </xf>
    <xf numFmtId="4" fontId="10" fillId="2" borderId="33" xfId="0" applyNumberFormat="1" applyFont="1" applyFill="1" applyBorder="1" applyAlignment="1">
      <alignment horizontal="right" vertical="top" wrapText="1"/>
    </xf>
    <xf numFmtId="49" fontId="7" fillId="2" borderId="38" xfId="0" applyNumberFormat="1" applyFont="1" applyFill="1" applyBorder="1" applyAlignment="1">
      <alignment horizontal="center" vertical="top" wrapText="1"/>
    </xf>
    <xf numFmtId="0" fontId="7" fillId="2" borderId="38" xfId="0" applyNumberFormat="1" applyFont="1" applyFill="1" applyBorder="1" applyAlignment="1">
      <alignment horizontal="center" vertical="top" wrapText="1"/>
    </xf>
    <xf numFmtId="4" fontId="7" fillId="2" borderId="39" xfId="0" applyNumberFormat="1" applyFont="1" applyFill="1" applyBorder="1" applyAlignment="1">
      <alignment horizontal="right" vertical="top" wrapText="1"/>
    </xf>
    <xf numFmtId="0" fontId="10" fillId="2" borderId="31" xfId="0" applyNumberFormat="1" applyFont="1" applyFill="1" applyBorder="1" applyAlignment="1">
      <alignment horizontal="center" vertical="top" wrapText="1"/>
    </xf>
    <xf numFmtId="49" fontId="10" fillId="2" borderId="38" xfId="0" applyNumberFormat="1" applyFont="1" applyFill="1" applyBorder="1" applyAlignment="1">
      <alignment horizontal="center" vertical="top" wrapText="1"/>
    </xf>
    <xf numFmtId="49" fontId="7" fillId="2" borderId="34" xfId="0" applyNumberFormat="1" applyFont="1" applyFill="1" applyBorder="1" applyAlignment="1">
      <alignment horizontal="center" vertical="top" wrapText="1"/>
    </xf>
    <xf numFmtId="49" fontId="7" fillId="2" borderId="35" xfId="0" applyNumberFormat="1" applyFont="1" applyFill="1" applyBorder="1" applyAlignment="1">
      <alignment horizontal="center" vertical="top" wrapText="1"/>
    </xf>
    <xf numFmtId="0" fontId="7" fillId="2" borderId="34" xfId="0" applyNumberFormat="1" applyFont="1" applyFill="1" applyBorder="1" applyAlignment="1">
      <alignment horizontal="center" vertical="top" wrapText="1"/>
    </xf>
    <xf numFmtId="0" fontId="7" fillId="2" borderId="35" xfId="0" applyNumberFormat="1" applyFont="1" applyFill="1" applyBorder="1" applyAlignment="1">
      <alignment horizontal="center" vertical="top" wrapText="1"/>
    </xf>
    <xf numFmtId="4" fontId="7" fillId="2" borderId="36" xfId="0" applyNumberFormat="1" applyFont="1" applyFill="1" applyBorder="1" applyAlignment="1">
      <alignment horizontal="right" vertical="top" wrapText="1"/>
    </xf>
    <xf numFmtId="4" fontId="7" fillId="2" borderId="37" xfId="0" applyNumberFormat="1" applyFont="1" applyFill="1" applyBorder="1" applyAlignment="1">
      <alignment horizontal="right" vertical="top" wrapText="1"/>
    </xf>
    <xf numFmtId="0" fontId="10" fillId="2" borderId="38" xfId="0" applyNumberFormat="1" applyFont="1" applyFill="1" applyBorder="1" applyAlignment="1">
      <alignment horizontal="center" vertical="top" wrapText="1"/>
    </xf>
    <xf numFmtId="4" fontId="10" fillId="2" borderId="39" xfId="0" applyNumberFormat="1" applyFont="1" applyFill="1" applyBorder="1" applyAlignment="1">
      <alignment horizontal="right" vertical="top" wrapText="1"/>
    </xf>
    <xf numFmtId="0" fontId="15" fillId="2" borderId="0" xfId="0" applyNumberFormat="1" applyFont="1" applyFill="1" applyAlignment="1">
      <alignment horizontal="left" vertical="top" wrapText="1"/>
    </xf>
    <xf numFmtId="0" fontId="7" fillId="2" borderId="4" xfId="0" applyNumberFormat="1" applyFont="1" applyFill="1" applyBorder="1" applyAlignment="1">
      <alignment horizontal="left" vertical="top" wrapText="1"/>
    </xf>
    <xf numFmtId="0" fontId="7" fillId="2" borderId="8" xfId="0" applyNumberFormat="1" applyFont="1" applyFill="1" applyBorder="1" applyAlignment="1">
      <alignment horizontal="left" vertical="top" wrapText="1"/>
    </xf>
    <xf numFmtId="0" fontId="10" fillId="2" borderId="0" xfId="0" applyNumberFormat="1" applyFont="1" applyFill="1" applyAlignment="1">
      <alignment horizontal="left" vertical="top" wrapText="1"/>
    </xf>
    <xf numFmtId="0" fontId="10" fillId="2" borderId="8" xfId="0" applyNumberFormat="1" applyFont="1" applyFill="1" applyBorder="1" applyAlignment="1">
      <alignment horizontal="left" vertical="top" wrapText="1"/>
    </xf>
    <xf numFmtId="49" fontId="7" fillId="2" borderId="5" xfId="0" applyNumberFormat="1" applyFont="1" applyFill="1" applyBorder="1" applyAlignment="1">
      <alignment horizontal="center" vertical="top" wrapText="1"/>
    </xf>
    <xf numFmtId="4" fontId="14" fillId="2" borderId="23" xfId="0" applyNumberFormat="1" applyFont="1" applyFill="1" applyBorder="1" applyAlignment="1">
      <alignment horizontal="right" vertical="top" wrapText="1"/>
    </xf>
    <xf numFmtId="4" fontId="3" fillId="0" borderId="40" xfId="0" applyNumberFormat="1" applyFont="1" applyFill="1" applyBorder="1" applyAlignment="1">
      <alignment horizontal="right" shrinkToFit="1"/>
    </xf>
    <xf numFmtId="0" fontId="0" fillId="0" borderId="41" xfId="0" applyFont="1" applyBorder="1" applyAlignment="1">
      <alignment horizontal="right" shrinkToFit="1"/>
    </xf>
    <xf numFmtId="4" fontId="3" fillId="0" borderId="29" xfId="0" applyNumberFormat="1" applyFont="1" applyFill="1" applyBorder="1" applyAlignment="1">
      <alignment horizontal="right" shrinkToFit="1"/>
    </xf>
    <xf numFmtId="0" fontId="0" fillId="0" borderId="30" xfId="0" applyFont="1" applyBorder="1" applyAlignment="1">
      <alignment horizontal="right" shrinkToFit="1"/>
    </xf>
    <xf numFmtId="0" fontId="10" fillId="2" borderId="7" xfId="0" applyNumberFormat="1" applyFont="1" applyFill="1" applyBorder="1" applyAlignment="1">
      <alignment horizontal="center" vertical="top" wrapText="1"/>
    </xf>
    <xf numFmtId="4" fontId="10" fillId="2" borderId="4" xfId="0" applyNumberFormat="1" applyFont="1" applyFill="1" applyBorder="1" applyAlignment="1">
      <alignment horizontal="right" vertical="top" wrapText="1"/>
    </xf>
    <xf numFmtId="0" fontId="0" fillId="0" borderId="8" xfId="0" applyBorder="1" applyAlignment="1">
      <alignment horizontal="right" vertical="top" wrapText="1"/>
    </xf>
    <xf numFmtId="4" fontId="7" fillId="2" borderId="11" xfId="0" applyNumberFormat="1" applyFont="1" applyFill="1" applyBorder="1" applyAlignment="1">
      <alignment horizontal="right" vertical="top" wrapText="1"/>
    </xf>
    <xf numFmtId="0" fontId="0" fillId="0" borderId="12" xfId="0" applyBorder="1" applyAlignment="1">
      <alignment horizontal="right" vertical="top" wrapText="1"/>
    </xf>
    <xf numFmtId="49" fontId="10" fillId="2" borderId="19" xfId="0" applyNumberFormat="1" applyFont="1" applyFill="1" applyBorder="1" applyAlignment="1">
      <alignment horizontal="center" vertical="top" wrapText="1"/>
    </xf>
    <xf numFmtId="0" fontId="0" fillId="0" borderId="20" xfId="0" applyBorder="1" applyAlignment="1">
      <alignment horizontal="center" vertical="top" wrapText="1"/>
    </xf>
    <xf numFmtId="49" fontId="10" fillId="2" borderId="18" xfId="0" applyNumberFormat="1" applyFont="1" applyFill="1" applyBorder="1" applyAlignment="1">
      <alignment horizontal="center" vertical="top" wrapText="1"/>
    </xf>
    <xf numFmtId="0" fontId="0" fillId="0" borderId="18" xfId="0" applyBorder="1" applyAlignment="1">
      <alignment horizontal="center" vertical="top" wrapText="1"/>
    </xf>
    <xf numFmtId="0" fontId="16" fillId="0" borderId="11" xfId="0" applyFont="1" applyBorder="1" applyAlignment="1">
      <alignment horizontal="center" vertical="top" wrapText="1"/>
    </xf>
    <xf numFmtId="0" fontId="0" fillId="0" borderId="12" xfId="0" applyBorder="1" applyAlignment="1">
      <alignment horizontal="center" vertical="top" wrapText="1"/>
    </xf>
    <xf numFmtId="4" fontId="10" fillId="2" borderId="18" xfId="0" applyNumberFormat="1" applyFont="1" applyFill="1" applyBorder="1" applyAlignment="1">
      <alignment horizontal="right" vertical="top" wrapText="1"/>
    </xf>
    <xf numFmtId="0" fontId="10" fillId="2" borderId="8" xfId="0" applyNumberFormat="1" applyFont="1" applyFill="1" applyBorder="1" applyAlignment="1">
      <alignment horizontal="center" vertical="top" wrapText="1"/>
    </xf>
    <xf numFmtId="0" fontId="7" fillId="2" borderId="42" xfId="0" applyNumberFormat="1" applyFont="1" applyFill="1" applyBorder="1" applyAlignment="1">
      <alignment horizontal="right" vertical="top" wrapText="1"/>
    </xf>
    <xf numFmtId="4" fontId="7" fillId="2" borderId="43" xfId="0" applyNumberFormat="1" applyFont="1" applyFill="1" applyBorder="1" applyAlignment="1">
      <alignment horizontal="right" vertical="top" wrapText="1"/>
    </xf>
    <xf numFmtId="4" fontId="10" fillId="2" borderId="8" xfId="0" applyNumberFormat="1" applyFont="1" applyFill="1" applyBorder="1" applyAlignment="1">
      <alignment horizontal="right" vertical="top" wrapText="1"/>
    </xf>
    <xf numFmtId="4" fontId="3" fillId="0" borderId="27" xfId="0" applyNumberFormat="1" applyFont="1" applyFill="1" applyBorder="1" applyAlignment="1">
      <alignment horizontal="right" shrinkToFit="1"/>
    </xf>
    <xf numFmtId="0" fontId="0" fillId="0" borderId="28" xfId="0" applyFont="1" applyBorder="1" applyAlignment="1">
      <alignment horizontal="right" shrinkToFit="1"/>
    </xf>
    <xf numFmtId="4" fontId="2" fillId="0" borderId="40" xfId="0" applyNumberFormat="1" applyFont="1" applyFill="1" applyBorder="1" applyAlignment="1">
      <alignment horizontal="right" shrinkToFit="1"/>
    </xf>
  </cellXfs>
  <cellStyles count="2">
    <cellStyle name="Обычный" xfId="0" builtinId="0"/>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6"/>
  <sheetViews>
    <sheetView tabSelected="1" topLeftCell="A60" zoomScaleNormal="100" zoomScaleSheetLayoutView="98" workbookViewId="0">
      <selection activeCell="K64" sqref="K64:L64"/>
    </sheetView>
  </sheetViews>
  <sheetFormatPr defaultRowHeight="12.75" x14ac:dyDescent="0.2"/>
  <cols>
    <col min="2" max="2" width="18.7109375" style="1" customWidth="1"/>
    <col min="3" max="3" width="24.7109375" style="1" customWidth="1"/>
    <col min="4" max="4" width="0.140625" style="1" customWidth="1"/>
    <col min="5" max="5" width="8" style="1" customWidth="1"/>
    <col min="6" max="6" width="11.28515625" style="1" customWidth="1"/>
    <col min="7" max="7" width="11" style="1" customWidth="1"/>
    <col min="8" max="8" width="2.7109375" style="1" customWidth="1"/>
    <col min="9" max="9" width="3.7109375" style="1" customWidth="1"/>
    <col min="10" max="10" width="5.85546875" style="1" customWidth="1"/>
    <col min="11" max="11" width="3.7109375" style="1" customWidth="1"/>
    <col min="12" max="12" width="11.7109375" style="1" customWidth="1"/>
    <col min="13" max="13" width="1" customWidth="1"/>
    <col min="14" max="15" width="9.140625" hidden="1" customWidth="1"/>
  </cols>
  <sheetData>
    <row r="1" spans="2:15" s="1" customFormat="1" ht="184.5" customHeight="1" x14ac:dyDescent="0.2">
      <c r="B1" s="54"/>
      <c r="C1" s="54"/>
      <c r="D1" s="54"/>
      <c r="E1" s="54"/>
      <c r="F1" s="54"/>
      <c r="G1" s="54"/>
      <c r="H1" s="55" t="s">
        <v>98</v>
      </c>
      <c r="I1" s="55"/>
      <c r="J1" s="55"/>
      <c r="K1" s="55"/>
      <c r="L1" s="55"/>
      <c r="M1" s="55"/>
      <c r="N1" s="55"/>
      <c r="O1" s="55"/>
    </row>
    <row r="2" spans="2:15" s="1" customFormat="1" ht="56.25" customHeight="1" x14ac:dyDescent="0.25">
      <c r="B2" s="50"/>
      <c r="C2" s="50"/>
      <c r="D2" s="50"/>
      <c r="E2" s="50"/>
      <c r="F2" s="50"/>
      <c r="G2" s="50"/>
      <c r="H2" s="12"/>
      <c r="I2" s="12"/>
      <c r="J2" s="12"/>
      <c r="K2" s="12"/>
      <c r="L2" s="12"/>
      <c r="M2" s="12"/>
      <c r="N2" s="12"/>
      <c r="O2" s="12"/>
    </row>
    <row r="3" spans="2:15" s="1" customFormat="1" ht="74.45" customHeight="1" thickBot="1" x14ac:dyDescent="0.25">
      <c r="B3" s="56" t="s">
        <v>0</v>
      </c>
      <c r="C3" s="56"/>
      <c r="D3" s="56"/>
      <c r="E3" s="56"/>
      <c r="F3" s="56"/>
      <c r="G3" s="56"/>
      <c r="H3" s="56"/>
      <c r="I3" s="56"/>
      <c r="J3" s="56"/>
      <c r="K3" s="56"/>
      <c r="L3" s="56"/>
    </row>
    <row r="4" spans="2:15" s="1" customFormat="1" ht="14.1" customHeight="1" thickBot="1" x14ac:dyDescent="0.25">
      <c r="B4" s="57" t="s">
        <v>1</v>
      </c>
      <c r="C4" s="57"/>
      <c r="D4" s="58" t="s">
        <v>2</v>
      </c>
      <c r="E4" s="58"/>
      <c r="F4" s="58"/>
      <c r="G4" s="58"/>
      <c r="H4" s="58"/>
      <c r="I4" s="58"/>
      <c r="J4" s="58"/>
      <c r="K4" s="59" t="s">
        <v>3</v>
      </c>
      <c r="L4" s="59"/>
    </row>
    <row r="5" spans="2:15" s="1" customFormat="1" ht="48" customHeight="1" x14ac:dyDescent="0.2">
      <c r="B5" s="57"/>
      <c r="C5" s="57"/>
      <c r="D5" s="8" t="s">
        <v>4</v>
      </c>
      <c r="E5" s="2" t="s">
        <v>5</v>
      </c>
      <c r="F5" s="51" t="s">
        <v>6</v>
      </c>
      <c r="G5" s="60" t="s">
        <v>7</v>
      </c>
      <c r="H5" s="60"/>
      <c r="I5" s="60" t="s">
        <v>8</v>
      </c>
      <c r="J5" s="60"/>
      <c r="K5" s="59"/>
      <c r="L5" s="59"/>
    </row>
    <row r="6" spans="2:15" s="1" customFormat="1" ht="14.1" customHeight="1" thickBot="1" x14ac:dyDescent="0.25">
      <c r="B6" s="67" t="s">
        <v>9</v>
      </c>
      <c r="C6" s="67"/>
      <c r="D6" s="48" t="s">
        <v>10</v>
      </c>
      <c r="E6" s="3"/>
      <c r="F6" s="49" t="s">
        <v>11</v>
      </c>
      <c r="G6" s="68" t="s">
        <v>12</v>
      </c>
      <c r="H6" s="68"/>
      <c r="I6" s="68" t="s">
        <v>13</v>
      </c>
      <c r="J6" s="68"/>
      <c r="K6" s="69" t="s">
        <v>14</v>
      </c>
      <c r="L6" s="69"/>
    </row>
    <row r="7" spans="2:15" s="1" customFormat="1" ht="33.75" hidden="1" customHeight="1" x14ac:dyDescent="0.2">
      <c r="B7" s="63" t="s">
        <v>15</v>
      </c>
      <c r="C7" s="63"/>
      <c r="D7" s="9">
        <v>807</v>
      </c>
      <c r="E7" s="4"/>
      <c r="F7" s="43" t="s">
        <v>16</v>
      </c>
      <c r="G7" s="61" t="s">
        <v>16</v>
      </c>
      <c r="H7" s="61"/>
      <c r="I7" s="61" t="s">
        <v>16</v>
      </c>
      <c r="J7" s="61"/>
      <c r="K7" s="62"/>
      <c r="L7" s="62"/>
    </row>
    <row r="8" spans="2:15" s="1" customFormat="1" ht="14.1" customHeight="1" x14ac:dyDescent="0.2">
      <c r="B8" s="63" t="s">
        <v>17</v>
      </c>
      <c r="C8" s="63"/>
      <c r="D8" s="9">
        <v>807</v>
      </c>
      <c r="E8" s="42" t="s">
        <v>18</v>
      </c>
      <c r="F8" s="42"/>
      <c r="G8" s="61" t="s">
        <v>16</v>
      </c>
      <c r="H8" s="61"/>
      <c r="I8" s="61" t="s">
        <v>16</v>
      </c>
      <c r="J8" s="61"/>
      <c r="K8" s="62">
        <v>2212731</v>
      </c>
      <c r="L8" s="62"/>
    </row>
    <row r="9" spans="2:15" s="1" customFormat="1" ht="24" customHeight="1" x14ac:dyDescent="0.2">
      <c r="B9" s="64" t="s">
        <v>19</v>
      </c>
      <c r="C9" s="64"/>
      <c r="D9" s="5">
        <v>807</v>
      </c>
      <c r="E9" s="39" t="s">
        <v>18</v>
      </c>
      <c r="F9" s="39" t="s">
        <v>20</v>
      </c>
      <c r="G9" s="65" t="s">
        <v>16</v>
      </c>
      <c r="H9" s="65"/>
      <c r="I9" s="65" t="s">
        <v>16</v>
      </c>
      <c r="J9" s="65"/>
      <c r="K9" s="66">
        <v>696006</v>
      </c>
      <c r="L9" s="66"/>
    </row>
    <row r="10" spans="2:15" s="1" customFormat="1" ht="46.9" customHeight="1" x14ac:dyDescent="0.2">
      <c r="B10" s="64" t="s">
        <v>21</v>
      </c>
      <c r="C10" s="64"/>
      <c r="D10" s="5">
        <v>807</v>
      </c>
      <c r="E10" s="39" t="s">
        <v>18</v>
      </c>
      <c r="F10" s="39" t="s">
        <v>20</v>
      </c>
      <c r="G10" s="65" t="s">
        <v>22</v>
      </c>
      <c r="H10" s="65"/>
      <c r="I10" s="65" t="s">
        <v>16</v>
      </c>
      <c r="J10" s="65"/>
      <c r="K10" s="70">
        <v>696006</v>
      </c>
      <c r="L10" s="70"/>
    </row>
    <row r="11" spans="2:15" s="1" customFormat="1" ht="62.45" customHeight="1" x14ac:dyDescent="0.2">
      <c r="B11" s="64" t="s">
        <v>23</v>
      </c>
      <c r="C11" s="64"/>
      <c r="D11" s="5">
        <v>807</v>
      </c>
      <c r="E11" s="39" t="s">
        <v>18</v>
      </c>
      <c r="F11" s="39" t="s">
        <v>20</v>
      </c>
      <c r="G11" s="65" t="s">
        <v>24</v>
      </c>
      <c r="H11" s="65"/>
      <c r="I11" s="65" t="s">
        <v>16</v>
      </c>
      <c r="J11" s="65"/>
      <c r="K11" s="70">
        <v>696006</v>
      </c>
      <c r="L11" s="70"/>
    </row>
    <row r="12" spans="2:15" s="1" customFormat="1" ht="103.9" customHeight="1" x14ac:dyDescent="0.2">
      <c r="B12" s="64" t="s">
        <v>25</v>
      </c>
      <c r="C12" s="64"/>
      <c r="D12" s="5">
        <v>807</v>
      </c>
      <c r="E12" s="39" t="s">
        <v>18</v>
      </c>
      <c r="F12" s="39" t="s">
        <v>20</v>
      </c>
      <c r="G12" s="65" t="s">
        <v>26</v>
      </c>
      <c r="H12" s="65"/>
      <c r="I12" s="65" t="s">
        <v>16</v>
      </c>
      <c r="J12" s="65"/>
      <c r="K12" s="70">
        <v>696006</v>
      </c>
      <c r="L12" s="70"/>
    </row>
    <row r="13" spans="2:15" s="1" customFormat="1" ht="24" customHeight="1" x14ac:dyDescent="0.2">
      <c r="B13" s="64" t="s">
        <v>27</v>
      </c>
      <c r="C13" s="64"/>
      <c r="D13" s="5">
        <v>807</v>
      </c>
      <c r="E13" s="39" t="s">
        <v>18</v>
      </c>
      <c r="F13" s="39" t="s">
        <v>20</v>
      </c>
      <c r="G13" s="65" t="s">
        <v>26</v>
      </c>
      <c r="H13" s="65"/>
      <c r="I13" s="65" t="s">
        <v>28</v>
      </c>
      <c r="J13" s="65"/>
      <c r="K13" s="70">
        <v>696006</v>
      </c>
      <c r="L13" s="70"/>
    </row>
    <row r="14" spans="2:15" s="1" customFormat="1" ht="40.9" customHeight="1" x14ac:dyDescent="0.2">
      <c r="B14" s="64" t="s">
        <v>29</v>
      </c>
      <c r="C14" s="64"/>
      <c r="D14" s="5">
        <v>807</v>
      </c>
      <c r="E14" s="39" t="s">
        <v>18</v>
      </c>
      <c r="F14" s="39" t="s">
        <v>30</v>
      </c>
      <c r="G14" s="65" t="s">
        <v>16</v>
      </c>
      <c r="H14" s="65"/>
      <c r="I14" s="65" t="s">
        <v>16</v>
      </c>
      <c r="J14" s="65"/>
      <c r="K14" s="70">
        <v>1401358</v>
      </c>
      <c r="L14" s="70"/>
    </row>
    <row r="15" spans="2:15" s="1" customFormat="1" ht="42.6" customHeight="1" x14ac:dyDescent="0.2">
      <c r="B15" s="64" t="s">
        <v>21</v>
      </c>
      <c r="C15" s="64"/>
      <c r="D15" s="5">
        <v>807</v>
      </c>
      <c r="E15" s="39" t="s">
        <v>18</v>
      </c>
      <c r="F15" s="39" t="s">
        <v>30</v>
      </c>
      <c r="G15" s="71" t="s">
        <v>22</v>
      </c>
      <c r="H15" s="71"/>
      <c r="I15" s="65" t="s">
        <v>16</v>
      </c>
      <c r="J15" s="65"/>
      <c r="K15" s="72">
        <v>1401358</v>
      </c>
      <c r="L15" s="73"/>
    </row>
    <row r="16" spans="2:15" s="1" customFormat="1" ht="54.75" customHeight="1" x14ac:dyDescent="0.2">
      <c r="B16" s="64" t="s">
        <v>31</v>
      </c>
      <c r="C16" s="64"/>
      <c r="D16" s="5">
        <v>807</v>
      </c>
      <c r="E16" s="39" t="s">
        <v>18</v>
      </c>
      <c r="F16" s="39" t="s">
        <v>30</v>
      </c>
      <c r="G16" s="71" t="s">
        <v>32</v>
      </c>
      <c r="H16" s="71"/>
      <c r="I16" s="65" t="s">
        <v>16</v>
      </c>
      <c r="J16" s="65"/>
      <c r="K16" s="72">
        <v>1401358</v>
      </c>
      <c r="L16" s="73"/>
    </row>
    <row r="17" spans="2:12" s="1" customFormat="1" ht="70.900000000000006" customHeight="1" x14ac:dyDescent="0.2">
      <c r="B17" s="64" t="s">
        <v>33</v>
      </c>
      <c r="C17" s="64"/>
      <c r="D17" s="5">
        <v>807</v>
      </c>
      <c r="E17" s="39" t="s">
        <v>18</v>
      </c>
      <c r="F17" s="39" t="s">
        <v>30</v>
      </c>
      <c r="G17" s="71" t="s">
        <v>34</v>
      </c>
      <c r="H17" s="71"/>
      <c r="I17" s="65" t="s">
        <v>16</v>
      </c>
      <c r="J17" s="65"/>
      <c r="K17" s="70">
        <v>1002854</v>
      </c>
      <c r="L17" s="70"/>
    </row>
    <row r="18" spans="2:12" s="1" customFormat="1" ht="24" customHeight="1" x14ac:dyDescent="0.2">
      <c r="B18" s="64" t="s">
        <v>27</v>
      </c>
      <c r="C18" s="64"/>
      <c r="D18" s="5">
        <v>807</v>
      </c>
      <c r="E18" s="39" t="s">
        <v>18</v>
      </c>
      <c r="F18" s="39" t="s">
        <v>30</v>
      </c>
      <c r="G18" s="71" t="s">
        <v>34</v>
      </c>
      <c r="H18" s="71"/>
      <c r="I18" s="65" t="s">
        <v>28</v>
      </c>
      <c r="J18" s="65"/>
      <c r="K18" s="70">
        <v>1002854</v>
      </c>
      <c r="L18" s="70"/>
    </row>
    <row r="19" spans="2:12" s="1" customFormat="1" ht="87" customHeight="1" x14ac:dyDescent="0.2">
      <c r="B19" s="64" t="s">
        <v>35</v>
      </c>
      <c r="C19" s="64"/>
      <c r="D19" s="5">
        <v>807</v>
      </c>
      <c r="E19" s="39" t="s">
        <v>18</v>
      </c>
      <c r="F19" s="39" t="s">
        <v>30</v>
      </c>
      <c r="G19" s="71" t="s">
        <v>36</v>
      </c>
      <c r="H19" s="71"/>
      <c r="I19" s="65" t="s">
        <v>16</v>
      </c>
      <c r="J19" s="65"/>
      <c r="K19" s="70">
        <v>398504</v>
      </c>
      <c r="L19" s="70"/>
    </row>
    <row r="20" spans="2:12" s="1" customFormat="1" ht="24" customHeight="1" x14ac:dyDescent="0.2">
      <c r="B20" s="64" t="s">
        <v>37</v>
      </c>
      <c r="C20" s="64"/>
      <c r="D20" s="5">
        <v>807</v>
      </c>
      <c r="E20" s="39" t="s">
        <v>18</v>
      </c>
      <c r="F20" s="39" t="s">
        <v>30</v>
      </c>
      <c r="G20" s="71" t="s">
        <v>36</v>
      </c>
      <c r="H20" s="71"/>
      <c r="I20" s="65" t="s">
        <v>38</v>
      </c>
      <c r="J20" s="65"/>
      <c r="K20" s="76">
        <v>391004</v>
      </c>
      <c r="L20" s="77"/>
    </row>
    <row r="21" spans="2:12" s="1" customFormat="1" ht="14.1" customHeight="1" x14ac:dyDescent="0.2">
      <c r="B21" s="64" t="s">
        <v>39</v>
      </c>
      <c r="C21" s="64"/>
      <c r="D21" s="5">
        <v>807</v>
      </c>
      <c r="E21" s="39" t="s">
        <v>18</v>
      </c>
      <c r="F21" s="39" t="s">
        <v>30</v>
      </c>
      <c r="G21" s="71" t="s">
        <v>36</v>
      </c>
      <c r="H21" s="71"/>
      <c r="I21" s="65" t="s">
        <v>40</v>
      </c>
      <c r="J21" s="65"/>
      <c r="K21" s="74">
        <v>7500</v>
      </c>
      <c r="L21" s="75"/>
    </row>
    <row r="22" spans="2:12" s="1" customFormat="1" ht="23.25" customHeight="1" x14ac:dyDescent="0.2">
      <c r="B22" s="78" t="s">
        <v>41</v>
      </c>
      <c r="C22" s="84"/>
      <c r="D22" s="5"/>
      <c r="E22" s="6" t="s">
        <v>18</v>
      </c>
      <c r="F22" s="39" t="s">
        <v>42</v>
      </c>
      <c r="G22" s="80"/>
      <c r="H22" s="85"/>
      <c r="I22" s="82"/>
      <c r="J22" s="86"/>
      <c r="K22" s="66">
        <v>9628</v>
      </c>
      <c r="L22" s="66"/>
    </row>
    <row r="23" spans="2:12" s="1" customFormat="1" ht="36" customHeight="1" x14ac:dyDescent="0.2">
      <c r="B23" s="78" t="s">
        <v>43</v>
      </c>
      <c r="C23" s="79"/>
      <c r="D23" s="5"/>
      <c r="E23" s="6" t="s">
        <v>18</v>
      </c>
      <c r="F23" s="39" t="s">
        <v>42</v>
      </c>
      <c r="G23" s="80" t="s">
        <v>44</v>
      </c>
      <c r="H23" s="81"/>
      <c r="I23" s="82"/>
      <c r="J23" s="83"/>
      <c r="K23" s="66">
        <v>9628</v>
      </c>
      <c r="L23" s="66"/>
    </row>
    <row r="24" spans="2:12" s="1" customFormat="1" ht="27.75" customHeight="1" x14ac:dyDescent="0.2">
      <c r="B24" s="78" t="s">
        <v>45</v>
      </c>
      <c r="C24" s="79"/>
      <c r="D24" s="5"/>
      <c r="E24" s="6" t="s">
        <v>18</v>
      </c>
      <c r="F24" s="39" t="s">
        <v>42</v>
      </c>
      <c r="G24" s="71" t="s">
        <v>46</v>
      </c>
      <c r="H24" s="71"/>
      <c r="I24" s="82"/>
      <c r="J24" s="83"/>
      <c r="K24" s="66">
        <v>9628</v>
      </c>
      <c r="L24" s="66"/>
    </row>
    <row r="25" spans="2:12" s="1" customFormat="1" ht="14.1" customHeight="1" x14ac:dyDescent="0.2">
      <c r="B25" s="64" t="s">
        <v>47</v>
      </c>
      <c r="C25" s="64"/>
      <c r="D25" s="5"/>
      <c r="E25" s="6" t="s">
        <v>18</v>
      </c>
      <c r="F25" s="39" t="s">
        <v>42</v>
      </c>
      <c r="G25" s="71" t="s">
        <v>46</v>
      </c>
      <c r="H25" s="71"/>
      <c r="I25" s="82">
        <v>540</v>
      </c>
      <c r="J25" s="83"/>
      <c r="K25" s="66">
        <v>9628</v>
      </c>
      <c r="L25" s="66"/>
    </row>
    <row r="26" spans="2:12" s="1" customFormat="1" ht="14.1" customHeight="1" x14ac:dyDescent="0.2">
      <c r="B26" s="78" t="s">
        <v>48</v>
      </c>
      <c r="C26" s="79"/>
      <c r="D26" s="5"/>
      <c r="E26" s="6" t="s">
        <v>18</v>
      </c>
      <c r="F26" s="39" t="s">
        <v>49</v>
      </c>
      <c r="G26" s="80"/>
      <c r="H26" s="87"/>
      <c r="I26" s="44"/>
      <c r="J26" s="47"/>
      <c r="K26" s="117">
        <f>K28</f>
        <v>24653</v>
      </c>
      <c r="L26" s="118"/>
    </row>
    <row r="27" spans="2:12" s="1" customFormat="1" ht="27.6" customHeight="1" x14ac:dyDescent="0.2">
      <c r="B27" s="78" t="s">
        <v>43</v>
      </c>
      <c r="C27" s="79"/>
      <c r="D27" s="5"/>
      <c r="E27" s="6" t="s">
        <v>18</v>
      </c>
      <c r="F27" s="39" t="s">
        <v>49</v>
      </c>
      <c r="G27" s="80" t="s">
        <v>44</v>
      </c>
      <c r="H27" s="81"/>
      <c r="I27" s="44"/>
      <c r="J27" s="47"/>
      <c r="K27" s="117">
        <f>K28+L30</f>
        <v>105739</v>
      </c>
      <c r="L27" s="118"/>
    </row>
    <row r="28" spans="2:12" s="1" customFormat="1" ht="24.75" customHeight="1" x14ac:dyDescent="0.2">
      <c r="B28" s="78" t="s">
        <v>45</v>
      </c>
      <c r="C28" s="79"/>
      <c r="D28" s="5"/>
      <c r="E28" s="6" t="s">
        <v>18</v>
      </c>
      <c r="F28" s="39" t="s">
        <v>49</v>
      </c>
      <c r="G28" s="71" t="s">
        <v>46</v>
      </c>
      <c r="H28" s="71"/>
      <c r="I28" s="82"/>
      <c r="J28" s="83"/>
      <c r="K28" s="66">
        <v>24653</v>
      </c>
      <c r="L28" s="66"/>
    </row>
    <row r="29" spans="2:12" s="1" customFormat="1" ht="13.5" customHeight="1" x14ac:dyDescent="0.2">
      <c r="B29" s="64" t="s">
        <v>47</v>
      </c>
      <c r="C29" s="64"/>
      <c r="D29" s="5"/>
      <c r="E29" s="6" t="s">
        <v>18</v>
      </c>
      <c r="F29" s="39" t="s">
        <v>49</v>
      </c>
      <c r="G29" s="88" t="s">
        <v>46</v>
      </c>
      <c r="H29" s="88"/>
      <c r="I29" s="89">
        <v>540</v>
      </c>
      <c r="J29" s="90"/>
      <c r="K29" s="91">
        <v>24653</v>
      </c>
      <c r="L29" s="91"/>
    </row>
    <row r="30" spans="2:12" s="1" customFormat="1" ht="22.5" customHeight="1" x14ac:dyDescent="0.2">
      <c r="B30" s="78" t="s">
        <v>50</v>
      </c>
      <c r="C30" s="79"/>
      <c r="D30" s="5"/>
      <c r="E30" s="6" t="s">
        <v>18</v>
      </c>
      <c r="F30" s="31" t="s">
        <v>49</v>
      </c>
      <c r="G30" s="121" t="s">
        <v>51</v>
      </c>
      <c r="H30" s="122"/>
      <c r="I30" s="125"/>
      <c r="J30" s="126"/>
      <c r="K30" s="29"/>
      <c r="L30" s="14">
        <v>81086</v>
      </c>
    </row>
    <row r="31" spans="2:12" s="1" customFormat="1" ht="23.45" customHeight="1" x14ac:dyDescent="0.2">
      <c r="B31" s="64" t="s">
        <v>27</v>
      </c>
      <c r="C31" s="64"/>
      <c r="D31" s="5"/>
      <c r="E31" s="37" t="s">
        <v>18</v>
      </c>
      <c r="F31" s="38" t="s">
        <v>49</v>
      </c>
      <c r="G31" s="123" t="s">
        <v>51</v>
      </c>
      <c r="H31" s="124"/>
      <c r="I31" s="125">
        <v>120</v>
      </c>
      <c r="J31" s="126"/>
      <c r="K31" s="127">
        <f>L30</f>
        <v>81086</v>
      </c>
      <c r="L31" s="127"/>
    </row>
    <row r="32" spans="2:12" s="1" customFormat="1" ht="15" customHeight="1" x14ac:dyDescent="0.2">
      <c r="B32" s="63" t="s">
        <v>52</v>
      </c>
      <c r="C32" s="63"/>
      <c r="D32" s="9">
        <v>807</v>
      </c>
      <c r="E32" s="42" t="s">
        <v>20</v>
      </c>
      <c r="F32" s="46"/>
      <c r="G32" s="92" t="s">
        <v>16</v>
      </c>
      <c r="H32" s="92"/>
      <c r="I32" s="93" t="s">
        <v>16</v>
      </c>
      <c r="J32" s="93"/>
      <c r="K32" s="94">
        <v>166020</v>
      </c>
      <c r="L32" s="94"/>
    </row>
    <row r="33" spans="2:19" s="1" customFormat="1" ht="15" customHeight="1" x14ac:dyDescent="0.2">
      <c r="B33" s="64" t="s">
        <v>53</v>
      </c>
      <c r="C33" s="64"/>
      <c r="D33" s="5">
        <v>807</v>
      </c>
      <c r="E33" s="39" t="s">
        <v>20</v>
      </c>
      <c r="F33" s="39" t="s">
        <v>54</v>
      </c>
      <c r="G33" s="71" t="s">
        <v>16</v>
      </c>
      <c r="H33" s="71"/>
      <c r="I33" s="65" t="s">
        <v>16</v>
      </c>
      <c r="J33" s="65"/>
      <c r="K33" s="66">
        <v>166020</v>
      </c>
      <c r="L33" s="66"/>
    </row>
    <row r="34" spans="2:19" s="1" customFormat="1" ht="24" customHeight="1" x14ac:dyDescent="0.2">
      <c r="B34" s="64" t="s">
        <v>55</v>
      </c>
      <c r="C34" s="64"/>
      <c r="D34" s="5">
        <v>807</v>
      </c>
      <c r="E34" s="39" t="s">
        <v>20</v>
      </c>
      <c r="F34" s="39" t="s">
        <v>54</v>
      </c>
      <c r="G34" s="71" t="s">
        <v>56</v>
      </c>
      <c r="H34" s="71"/>
      <c r="I34" s="65" t="s">
        <v>16</v>
      </c>
      <c r="J34" s="65"/>
      <c r="K34" s="66">
        <v>166020</v>
      </c>
      <c r="L34" s="66"/>
    </row>
    <row r="35" spans="2:19" s="1" customFormat="1" ht="24" customHeight="1" x14ac:dyDescent="0.2">
      <c r="B35" s="64" t="s">
        <v>57</v>
      </c>
      <c r="C35" s="64"/>
      <c r="D35" s="5">
        <v>807</v>
      </c>
      <c r="E35" s="39" t="s">
        <v>20</v>
      </c>
      <c r="F35" s="39" t="s">
        <v>54</v>
      </c>
      <c r="G35" s="71" t="s">
        <v>58</v>
      </c>
      <c r="H35" s="71"/>
      <c r="I35" s="65" t="s">
        <v>16</v>
      </c>
      <c r="J35" s="65"/>
      <c r="K35" s="66">
        <v>166020</v>
      </c>
      <c r="L35" s="66"/>
    </row>
    <row r="36" spans="2:19" s="1" customFormat="1" ht="16.5" customHeight="1" x14ac:dyDescent="0.2">
      <c r="B36" s="64" t="s">
        <v>27</v>
      </c>
      <c r="C36" s="64"/>
      <c r="D36" s="5">
        <v>807</v>
      </c>
      <c r="E36" s="39" t="s">
        <v>20</v>
      </c>
      <c r="F36" s="39" t="s">
        <v>54</v>
      </c>
      <c r="G36" s="71" t="s">
        <v>58</v>
      </c>
      <c r="H36" s="71"/>
      <c r="I36" s="65" t="s">
        <v>28</v>
      </c>
      <c r="J36" s="65"/>
      <c r="K36" s="66">
        <v>155120</v>
      </c>
      <c r="L36" s="66"/>
    </row>
    <row r="37" spans="2:19" s="1" customFormat="1" ht="16.5" customHeight="1" x14ac:dyDescent="0.2">
      <c r="B37" s="64" t="s">
        <v>37</v>
      </c>
      <c r="C37" s="64"/>
      <c r="D37" s="5">
        <v>807</v>
      </c>
      <c r="E37" s="39" t="s">
        <v>20</v>
      </c>
      <c r="F37" s="39" t="s">
        <v>54</v>
      </c>
      <c r="G37" s="88" t="s">
        <v>58</v>
      </c>
      <c r="H37" s="88"/>
      <c r="I37" s="95" t="s">
        <v>38</v>
      </c>
      <c r="J37" s="95"/>
      <c r="K37" s="91">
        <v>10900</v>
      </c>
      <c r="L37" s="91"/>
    </row>
    <row r="38" spans="2:19" s="1" customFormat="1" ht="19.149999999999999" customHeight="1" x14ac:dyDescent="0.2">
      <c r="B38" s="63" t="s">
        <v>59</v>
      </c>
      <c r="C38" s="63"/>
      <c r="D38" s="5"/>
      <c r="E38" s="42" t="s">
        <v>30</v>
      </c>
      <c r="F38" s="15"/>
      <c r="G38" s="26"/>
      <c r="H38" s="27"/>
      <c r="I38" s="22"/>
      <c r="J38" s="23"/>
      <c r="K38" s="119">
        <v>19092770</v>
      </c>
      <c r="L38" s="120"/>
    </row>
    <row r="39" spans="2:19" s="1" customFormat="1" ht="20.45" customHeight="1" x14ac:dyDescent="0.2">
      <c r="B39" s="64" t="s">
        <v>60</v>
      </c>
      <c r="C39" s="64"/>
      <c r="D39" s="5"/>
      <c r="E39" s="39" t="s">
        <v>30</v>
      </c>
      <c r="F39" s="40" t="s">
        <v>61</v>
      </c>
      <c r="G39" s="16"/>
      <c r="H39" s="17"/>
      <c r="I39" s="24"/>
      <c r="J39" s="25"/>
      <c r="K39" s="21"/>
      <c r="L39" s="14">
        <v>19092770</v>
      </c>
      <c r="S39" s="20"/>
    </row>
    <row r="40" spans="2:19" s="1" customFormat="1" ht="40.15" customHeight="1" x14ac:dyDescent="0.2">
      <c r="B40" s="64" t="s">
        <v>62</v>
      </c>
      <c r="C40" s="64"/>
      <c r="D40" s="5"/>
      <c r="E40" s="39" t="s">
        <v>30</v>
      </c>
      <c r="F40" s="40" t="s">
        <v>61</v>
      </c>
      <c r="G40" s="13" t="s">
        <v>63</v>
      </c>
      <c r="H40" s="28"/>
      <c r="I40" s="24"/>
      <c r="J40" s="25"/>
      <c r="K40" s="21"/>
      <c r="L40" s="14">
        <v>19092770</v>
      </c>
    </row>
    <row r="41" spans="2:19" s="1" customFormat="1" ht="46.9" customHeight="1" x14ac:dyDescent="0.2">
      <c r="B41" s="64" t="s">
        <v>64</v>
      </c>
      <c r="C41" s="64"/>
      <c r="D41" s="5"/>
      <c r="E41" s="39" t="s">
        <v>30</v>
      </c>
      <c r="F41" s="40" t="s">
        <v>61</v>
      </c>
      <c r="G41" s="13" t="s">
        <v>65</v>
      </c>
      <c r="H41" s="28"/>
      <c r="I41" s="24"/>
      <c r="J41" s="25"/>
      <c r="K41" s="21"/>
      <c r="L41" s="14">
        <v>19092770</v>
      </c>
    </row>
    <row r="42" spans="2:19" s="1" customFormat="1" ht="57" customHeight="1" x14ac:dyDescent="0.2">
      <c r="B42" s="64" t="s">
        <v>66</v>
      </c>
      <c r="C42" s="64"/>
      <c r="D42" s="5"/>
      <c r="E42" s="39" t="s">
        <v>30</v>
      </c>
      <c r="F42" s="40" t="s">
        <v>61</v>
      </c>
      <c r="G42" s="13" t="s">
        <v>67</v>
      </c>
      <c r="H42" s="28"/>
      <c r="I42" s="24"/>
      <c r="J42" s="25"/>
      <c r="K42" s="21"/>
      <c r="L42" s="14">
        <v>99340</v>
      </c>
    </row>
    <row r="43" spans="2:19" s="1" customFormat="1" ht="24" customHeight="1" x14ac:dyDescent="0.2">
      <c r="B43" s="64" t="s">
        <v>37</v>
      </c>
      <c r="C43" s="64"/>
      <c r="D43" s="5"/>
      <c r="E43" s="52" t="s">
        <v>30</v>
      </c>
      <c r="F43" s="31" t="s">
        <v>61</v>
      </c>
      <c r="G43" s="13" t="s">
        <v>67</v>
      </c>
      <c r="H43" s="28"/>
      <c r="I43" s="32"/>
      <c r="J43" s="33">
        <v>240</v>
      </c>
      <c r="K43" s="18"/>
      <c r="L43" s="19">
        <v>99340</v>
      </c>
    </row>
    <row r="44" spans="2:19" s="1" customFormat="1" ht="40.9" customHeight="1" x14ac:dyDescent="0.2">
      <c r="B44" s="64" t="s">
        <v>97</v>
      </c>
      <c r="C44" s="64"/>
      <c r="D44" s="5"/>
      <c r="E44" s="52" t="s">
        <v>30</v>
      </c>
      <c r="F44" s="53" t="s">
        <v>61</v>
      </c>
      <c r="G44" s="13" t="s">
        <v>96</v>
      </c>
      <c r="H44" s="28"/>
      <c r="I44" s="24"/>
      <c r="J44" s="25"/>
      <c r="K44" s="21"/>
      <c r="L44" s="14">
        <v>238000</v>
      </c>
    </row>
    <row r="45" spans="2:19" s="1" customFormat="1" ht="24" customHeight="1" x14ac:dyDescent="0.2">
      <c r="B45" s="64" t="s">
        <v>37</v>
      </c>
      <c r="C45" s="64"/>
      <c r="D45" s="5"/>
      <c r="E45" s="39" t="s">
        <v>30</v>
      </c>
      <c r="F45" s="31" t="s">
        <v>61</v>
      </c>
      <c r="G45" s="13" t="s">
        <v>96</v>
      </c>
      <c r="H45" s="28"/>
      <c r="I45" s="32"/>
      <c r="J45" s="33">
        <v>240</v>
      </c>
      <c r="K45" s="18"/>
      <c r="L45" s="19">
        <v>238000</v>
      </c>
    </row>
    <row r="46" spans="2:19" s="1" customFormat="1" ht="14.1" customHeight="1" x14ac:dyDescent="0.2">
      <c r="B46" s="64" t="s">
        <v>68</v>
      </c>
      <c r="C46" s="64"/>
      <c r="D46" s="5"/>
      <c r="E46" s="40" t="s">
        <v>30</v>
      </c>
      <c r="F46" s="38" t="s">
        <v>61</v>
      </c>
      <c r="G46" s="13" t="s">
        <v>69</v>
      </c>
      <c r="H46" s="28"/>
      <c r="I46" s="24"/>
      <c r="J46" s="25"/>
      <c r="K46" s="21"/>
      <c r="L46" s="14">
        <v>18755430</v>
      </c>
    </row>
    <row r="47" spans="2:19" s="1" customFormat="1" ht="14.1" customHeight="1" x14ac:dyDescent="0.2">
      <c r="B47" s="64" t="s">
        <v>37</v>
      </c>
      <c r="C47" s="64"/>
      <c r="D47" s="5"/>
      <c r="E47" s="40" t="s">
        <v>30</v>
      </c>
      <c r="F47" s="38" t="s">
        <v>61</v>
      </c>
      <c r="G47" s="30" t="s">
        <v>69</v>
      </c>
      <c r="H47" s="30"/>
      <c r="I47" s="32"/>
      <c r="J47" s="33">
        <v>240</v>
      </c>
      <c r="K47" s="34"/>
      <c r="L47" s="35">
        <v>18755430</v>
      </c>
    </row>
    <row r="48" spans="2:19" s="1" customFormat="1" ht="16.899999999999999" customHeight="1" x14ac:dyDescent="0.2">
      <c r="B48" s="63" t="s">
        <v>70</v>
      </c>
      <c r="C48" s="63"/>
      <c r="D48" s="9">
        <v>807</v>
      </c>
      <c r="E48" s="42" t="s">
        <v>71</v>
      </c>
      <c r="F48" s="36"/>
      <c r="G48" s="97" t="s">
        <v>16</v>
      </c>
      <c r="H48" s="98"/>
      <c r="I48" s="99" t="s">
        <v>16</v>
      </c>
      <c r="J48" s="100"/>
      <c r="K48" s="101">
        <v>2790923</v>
      </c>
      <c r="L48" s="102"/>
    </row>
    <row r="49" spans="2:12" s="1" customFormat="1" ht="16.149999999999999" customHeight="1" x14ac:dyDescent="0.2">
      <c r="B49" s="64" t="s">
        <v>72</v>
      </c>
      <c r="C49" s="64"/>
      <c r="D49" s="5">
        <v>807</v>
      </c>
      <c r="E49" s="39" t="s">
        <v>71</v>
      </c>
      <c r="F49" s="39" t="s">
        <v>54</v>
      </c>
      <c r="G49" s="96" t="s">
        <v>16</v>
      </c>
      <c r="H49" s="96"/>
      <c r="I49" s="103" t="s">
        <v>16</v>
      </c>
      <c r="J49" s="103"/>
      <c r="K49" s="104">
        <v>860911</v>
      </c>
      <c r="L49" s="104"/>
    </row>
    <row r="50" spans="2:12" s="1" customFormat="1" ht="41.45" customHeight="1" x14ac:dyDescent="0.2">
      <c r="B50" s="64" t="s">
        <v>62</v>
      </c>
      <c r="C50" s="64"/>
      <c r="D50" s="5">
        <v>807</v>
      </c>
      <c r="E50" s="39" t="s">
        <v>71</v>
      </c>
      <c r="F50" s="39" t="s">
        <v>54</v>
      </c>
      <c r="G50" s="71" t="s">
        <v>63</v>
      </c>
      <c r="H50" s="71"/>
      <c r="I50" s="65" t="s">
        <v>16</v>
      </c>
      <c r="J50" s="65"/>
      <c r="K50" s="66">
        <v>860911</v>
      </c>
      <c r="L50" s="66"/>
    </row>
    <row r="51" spans="2:12" s="1" customFormat="1" ht="58.9" customHeight="1" x14ac:dyDescent="0.2">
      <c r="B51" s="64" t="s">
        <v>73</v>
      </c>
      <c r="C51" s="64"/>
      <c r="D51" s="5">
        <v>807</v>
      </c>
      <c r="E51" s="39" t="s">
        <v>71</v>
      </c>
      <c r="F51" s="39" t="s">
        <v>54</v>
      </c>
      <c r="G51" s="71" t="s">
        <v>74</v>
      </c>
      <c r="H51" s="71"/>
      <c r="I51" s="65" t="s">
        <v>16</v>
      </c>
      <c r="J51" s="65"/>
      <c r="K51" s="66">
        <v>495911</v>
      </c>
      <c r="L51" s="66"/>
    </row>
    <row r="52" spans="2:12" s="1" customFormat="1" ht="59.45" customHeight="1" x14ac:dyDescent="0.2">
      <c r="B52" s="64" t="s">
        <v>75</v>
      </c>
      <c r="C52" s="64"/>
      <c r="D52" s="5">
        <v>807</v>
      </c>
      <c r="E52" s="39" t="s">
        <v>71</v>
      </c>
      <c r="F52" s="39" t="s">
        <v>54</v>
      </c>
      <c r="G52" s="71" t="s">
        <v>76</v>
      </c>
      <c r="H52" s="71"/>
      <c r="I52" s="65" t="s">
        <v>16</v>
      </c>
      <c r="J52" s="65"/>
      <c r="K52" s="66">
        <v>495911</v>
      </c>
      <c r="L52" s="66"/>
    </row>
    <row r="53" spans="2:12" s="1" customFormat="1" ht="28.9" customHeight="1" x14ac:dyDescent="0.2">
      <c r="B53" s="64" t="s">
        <v>37</v>
      </c>
      <c r="C53" s="64"/>
      <c r="D53" s="5">
        <v>807</v>
      </c>
      <c r="E53" s="39" t="s">
        <v>71</v>
      </c>
      <c r="F53" s="39" t="s">
        <v>54</v>
      </c>
      <c r="G53" s="88" t="s">
        <v>76</v>
      </c>
      <c r="H53" s="88"/>
      <c r="I53" s="95" t="s">
        <v>38</v>
      </c>
      <c r="J53" s="95"/>
      <c r="K53" s="91">
        <v>495911</v>
      </c>
      <c r="L53" s="91"/>
    </row>
    <row r="54" spans="2:12" s="1" customFormat="1" ht="48.6" customHeight="1" x14ac:dyDescent="0.2">
      <c r="B54" s="64" t="s">
        <v>77</v>
      </c>
      <c r="C54" s="64"/>
      <c r="D54" s="5"/>
      <c r="E54" s="39" t="s">
        <v>71</v>
      </c>
      <c r="F54" s="40" t="s">
        <v>54</v>
      </c>
      <c r="G54" s="13" t="s">
        <v>78</v>
      </c>
      <c r="H54" s="28"/>
      <c r="I54" s="24"/>
      <c r="J54" s="25"/>
      <c r="K54" s="21"/>
      <c r="L54" s="14">
        <v>365000</v>
      </c>
    </row>
    <row r="55" spans="2:12" s="1" customFormat="1" ht="55.15" customHeight="1" x14ac:dyDescent="0.2">
      <c r="B55" s="64" t="s">
        <v>79</v>
      </c>
      <c r="C55" s="64"/>
      <c r="D55" s="5"/>
      <c r="E55" s="39" t="s">
        <v>71</v>
      </c>
      <c r="F55" s="40" t="s">
        <v>54</v>
      </c>
      <c r="G55" s="13" t="s">
        <v>80</v>
      </c>
      <c r="H55" s="28"/>
      <c r="I55" s="24"/>
      <c r="J55" s="25"/>
      <c r="K55" s="21"/>
      <c r="L55" s="14">
        <v>365000</v>
      </c>
    </row>
    <row r="56" spans="2:12" s="1" customFormat="1" ht="26.45" customHeight="1" x14ac:dyDescent="0.2">
      <c r="B56" s="64" t="s">
        <v>37</v>
      </c>
      <c r="C56" s="64"/>
      <c r="D56" s="5"/>
      <c r="E56" s="39" t="s">
        <v>71</v>
      </c>
      <c r="F56" s="40" t="s">
        <v>54</v>
      </c>
      <c r="G56" s="13" t="s">
        <v>80</v>
      </c>
      <c r="H56" s="28"/>
      <c r="I56" s="24"/>
      <c r="J56" s="25">
        <v>240</v>
      </c>
      <c r="K56" s="21"/>
      <c r="L56" s="14">
        <v>365000</v>
      </c>
    </row>
    <row r="57" spans="2:12" s="1" customFormat="1" ht="19.899999999999999" customHeight="1" x14ac:dyDescent="0.2">
      <c r="B57" s="64" t="s">
        <v>81</v>
      </c>
      <c r="C57" s="64"/>
      <c r="D57" s="5">
        <v>807</v>
      </c>
      <c r="E57" s="39" t="s">
        <v>71</v>
      </c>
      <c r="F57" s="39" t="s">
        <v>71</v>
      </c>
      <c r="G57" s="96" t="s">
        <v>16</v>
      </c>
      <c r="H57" s="96"/>
      <c r="I57" s="103" t="s">
        <v>16</v>
      </c>
      <c r="J57" s="103"/>
      <c r="K57" s="104">
        <v>1930012</v>
      </c>
      <c r="L57" s="104"/>
    </row>
    <row r="58" spans="2:12" s="1" customFormat="1" ht="36" customHeight="1" x14ac:dyDescent="0.2">
      <c r="B58" s="64" t="s">
        <v>62</v>
      </c>
      <c r="C58" s="64"/>
      <c r="D58" s="5">
        <v>807</v>
      </c>
      <c r="E58" s="39" t="s">
        <v>71</v>
      </c>
      <c r="F58" s="39" t="s">
        <v>71</v>
      </c>
      <c r="G58" s="71" t="s">
        <v>63</v>
      </c>
      <c r="H58" s="71"/>
      <c r="I58" s="44"/>
      <c r="J58" s="45"/>
      <c r="K58" s="117">
        <v>1930012</v>
      </c>
      <c r="L58" s="118"/>
    </row>
    <row r="59" spans="2:12" s="1" customFormat="1" ht="63" customHeight="1" x14ac:dyDescent="0.2">
      <c r="B59" s="78" t="s">
        <v>82</v>
      </c>
      <c r="C59" s="109"/>
      <c r="D59" s="10">
        <v>807</v>
      </c>
      <c r="E59" s="39" t="s">
        <v>71</v>
      </c>
      <c r="F59" s="39" t="s">
        <v>71</v>
      </c>
      <c r="G59" s="80" t="s">
        <v>83</v>
      </c>
      <c r="H59" s="81"/>
      <c r="I59" s="82" t="s">
        <v>16</v>
      </c>
      <c r="J59" s="128"/>
      <c r="K59" s="117">
        <v>1930012</v>
      </c>
      <c r="L59" s="131"/>
    </row>
    <row r="60" spans="2:12" s="1" customFormat="1" ht="72" customHeight="1" x14ac:dyDescent="0.2">
      <c r="B60" s="64" t="s">
        <v>84</v>
      </c>
      <c r="C60" s="64"/>
      <c r="D60" s="5">
        <v>807</v>
      </c>
      <c r="E60" s="39" t="s">
        <v>71</v>
      </c>
      <c r="F60" s="39" t="s">
        <v>71</v>
      </c>
      <c r="G60" s="71" t="s">
        <v>85</v>
      </c>
      <c r="H60" s="71"/>
      <c r="I60" s="65" t="s">
        <v>16</v>
      </c>
      <c r="J60" s="65"/>
      <c r="K60" s="66">
        <v>1621250</v>
      </c>
      <c r="L60" s="66"/>
    </row>
    <row r="61" spans="2:12" s="1" customFormat="1" ht="19.149999999999999" customHeight="1" x14ac:dyDescent="0.2">
      <c r="B61" s="64" t="s">
        <v>86</v>
      </c>
      <c r="C61" s="64"/>
      <c r="D61" s="5">
        <v>807</v>
      </c>
      <c r="E61" s="39" t="s">
        <v>71</v>
      </c>
      <c r="F61" s="39" t="s">
        <v>71</v>
      </c>
      <c r="G61" s="71" t="s">
        <v>85</v>
      </c>
      <c r="H61" s="71"/>
      <c r="I61" s="65" t="s">
        <v>87</v>
      </c>
      <c r="J61" s="65"/>
      <c r="K61" s="132">
        <v>1621250</v>
      </c>
      <c r="L61" s="133"/>
    </row>
    <row r="62" spans="2:12" s="1" customFormat="1" ht="74.45" customHeight="1" x14ac:dyDescent="0.2">
      <c r="B62" s="64" t="s">
        <v>88</v>
      </c>
      <c r="C62" s="64"/>
      <c r="D62" s="5">
        <v>807</v>
      </c>
      <c r="E62" s="39" t="s">
        <v>71</v>
      </c>
      <c r="F62" s="39" t="s">
        <v>71</v>
      </c>
      <c r="G62" s="71" t="s">
        <v>89</v>
      </c>
      <c r="H62" s="71"/>
      <c r="I62" s="65" t="s">
        <v>16</v>
      </c>
      <c r="J62" s="65"/>
      <c r="K62" s="134">
        <v>308762</v>
      </c>
      <c r="L62" s="113"/>
    </row>
    <row r="63" spans="2:12" s="1" customFormat="1" ht="22.15" customHeight="1" x14ac:dyDescent="0.2">
      <c r="B63" s="64" t="s">
        <v>37</v>
      </c>
      <c r="C63" s="64"/>
      <c r="D63" s="5">
        <v>807</v>
      </c>
      <c r="E63" s="39" t="s">
        <v>71</v>
      </c>
      <c r="F63" s="39" t="s">
        <v>71</v>
      </c>
      <c r="G63" s="71" t="s">
        <v>89</v>
      </c>
      <c r="H63" s="71"/>
      <c r="I63" s="65" t="s">
        <v>38</v>
      </c>
      <c r="J63" s="65"/>
      <c r="K63" s="112">
        <v>305762</v>
      </c>
      <c r="L63" s="113"/>
    </row>
    <row r="64" spans="2:12" s="1" customFormat="1" ht="16.5" customHeight="1" x14ac:dyDescent="0.2">
      <c r="B64" s="64" t="s">
        <v>39</v>
      </c>
      <c r="C64" s="64"/>
      <c r="D64" s="5">
        <v>807</v>
      </c>
      <c r="E64" s="39" t="s">
        <v>71</v>
      </c>
      <c r="F64" s="39" t="s">
        <v>71</v>
      </c>
      <c r="G64" s="80" t="s">
        <v>89</v>
      </c>
      <c r="H64" s="81"/>
      <c r="I64" s="82">
        <v>850</v>
      </c>
      <c r="J64" s="116"/>
      <c r="K64" s="112">
        <v>3000</v>
      </c>
      <c r="L64" s="113"/>
    </row>
    <row r="65" spans="2:12" s="1" customFormat="1" ht="15" customHeight="1" x14ac:dyDescent="0.2">
      <c r="B65" s="106" t="s">
        <v>90</v>
      </c>
      <c r="C65" s="107"/>
      <c r="D65" s="11" t="s">
        <v>91</v>
      </c>
      <c r="E65" s="7" t="s">
        <v>92</v>
      </c>
      <c r="F65" s="42"/>
      <c r="G65" s="110" t="s">
        <v>16</v>
      </c>
      <c r="H65" s="110"/>
      <c r="I65" s="61" t="s">
        <v>16</v>
      </c>
      <c r="J65" s="61"/>
      <c r="K65" s="114">
        <f>K66</f>
        <v>47606</v>
      </c>
      <c r="L65" s="115"/>
    </row>
    <row r="66" spans="2:12" s="1" customFormat="1" ht="15" customHeight="1" x14ac:dyDescent="0.2">
      <c r="B66" s="78" t="s">
        <v>93</v>
      </c>
      <c r="C66" s="109"/>
      <c r="D66" s="5">
        <v>807</v>
      </c>
      <c r="E66" s="41" t="s">
        <v>92</v>
      </c>
      <c r="F66" s="39" t="s">
        <v>18</v>
      </c>
      <c r="G66" s="110" t="s">
        <v>16</v>
      </c>
      <c r="H66" s="110"/>
      <c r="I66" s="61" t="s">
        <v>16</v>
      </c>
      <c r="J66" s="61"/>
      <c r="K66" s="111">
        <f>K67</f>
        <v>47606</v>
      </c>
      <c r="L66" s="111"/>
    </row>
    <row r="67" spans="2:12" s="1" customFormat="1" ht="34.15" customHeight="1" x14ac:dyDescent="0.2">
      <c r="B67" s="78" t="s">
        <v>43</v>
      </c>
      <c r="C67" s="79"/>
      <c r="D67" s="5">
        <v>807</v>
      </c>
      <c r="E67" s="41" t="s">
        <v>92</v>
      </c>
      <c r="F67" s="39" t="s">
        <v>18</v>
      </c>
      <c r="G67" s="71" t="s">
        <v>44</v>
      </c>
      <c r="H67" s="71"/>
      <c r="I67" s="65" t="s">
        <v>16</v>
      </c>
      <c r="J67" s="65"/>
      <c r="K67" s="111">
        <f>K68</f>
        <v>47606</v>
      </c>
      <c r="L67" s="111"/>
    </row>
    <row r="68" spans="2:12" s="1" customFormat="1" ht="26.45" customHeight="1" x14ac:dyDescent="0.2">
      <c r="B68" s="78" t="s">
        <v>45</v>
      </c>
      <c r="C68" s="79"/>
      <c r="D68" s="5">
        <v>807</v>
      </c>
      <c r="E68" s="41" t="s">
        <v>92</v>
      </c>
      <c r="F68" s="39" t="s">
        <v>18</v>
      </c>
      <c r="G68" s="71" t="s">
        <v>46</v>
      </c>
      <c r="H68" s="71"/>
      <c r="I68" s="65" t="s">
        <v>16</v>
      </c>
      <c r="J68" s="65"/>
      <c r="K68" s="111">
        <v>47606</v>
      </c>
      <c r="L68" s="111"/>
    </row>
    <row r="69" spans="2:12" s="1" customFormat="1" ht="10.5" customHeight="1" x14ac:dyDescent="0.2">
      <c r="B69" s="64" t="s">
        <v>47</v>
      </c>
      <c r="C69" s="64"/>
      <c r="D69" s="5">
        <v>807</v>
      </c>
      <c r="E69" s="41" t="s">
        <v>92</v>
      </c>
      <c r="F69" s="39" t="s">
        <v>18</v>
      </c>
      <c r="G69" s="71" t="s">
        <v>46</v>
      </c>
      <c r="H69" s="71"/>
      <c r="I69" s="65" t="s">
        <v>94</v>
      </c>
      <c r="J69" s="65"/>
      <c r="K69" s="66">
        <v>47606</v>
      </c>
      <c r="L69" s="66"/>
    </row>
    <row r="70" spans="2:12" s="1" customFormat="1" ht="2.25" hidden="1" customHeight="1" x14ac:dyDescent="0.2">
      <c r="B70" s="129" t="s">
        <v>95</v>
      </c>
      <c r="C70" s="129"/>
      <c r="D70" s="129"/>
      <c r="E70" s="129"/>
      <c r="F70" s="129"/>
      <c r="G70" s="129"/>
      <c r="H70" s="129"/>
      <c r="I70" s="129"/>
      <c r="J70" s="129"/>
      <c r="K70" s="130">
        <v>24158050</v>
      </c>
      <c r="L70" s="130"/>
    </row>
    <row r="71" spans="2:12" s="1" customFormat="1" ht="13.5" hidden="1" customHeight="1" x14ac:dyDescent="0.2">
      <c r="B71" s="105" t="s">
        <v>16</v>
      </c>
      <c r="C71" s="105"/>
      <c r="D71" s="105"/>
      <c r="E71" s="105"/>
      <c r="F71" s="105"/>
      <c r="G71" s="105"/>
      <c r="H71" s="105"/>
      <c r="I71" s="105"/>
      <c r="J71" s="105"/>
      <c r="K71" s="105"/>
      <c r="L71" s="105"/>
    </row>
    <row r="72" spans="2:12" s="1" customFormat="1" ht="13.5" hidden="1" customHeight="1" x14ac:dyDescent="0.2">
      <c r="B72" s="105" t="s">
        <v>16</v>
      </c>
      <c r="C72" s="105"/>
      <c r="D72" s="105"/>
      <c r="E72" s="105"/>
      <c r="F72" s="105"/>
      <c r="G72" s="105"/>
      <c r="H72" s="105"/>
      <c r="I72" s="105"/>
      <c r="J72" s="105"/>
      <c r="K72" s="105"/>
      <c r="L72" s="105"/>
    </row>
    <row r="73" spans="2:12" s="1" customFormat="1" ht="13.5" hidden="1" customHeight="1" x14ac:dyDescent="0.2">
      <c r="B73" s="105" t="s">
        <v>16</v>
      </c>
      <c r="C73" s="105"/>
      <c r="D73" s="105"/>
      <c r="E73" s="105"/>
      <c r="F73" s="105"/>
      <c r="G73" s="105"/>
      <c r="H73" s="105"/>
      <c r="I73" s="105"/>
      <c r="J73" s="105"/>
      <c r="K73" s="105"/>
      <c r="L73" s="105"/>
    </row>
    <row r="74" spans="2:12" s="1" customFormat="1" ht="13.5" hidden="1" customHeight="1" x14ac:dyDescent="0.2">
      <c r="B74" s="108" t="s">
        <v>16</v>
      </c>
      <c r="C74" s="108"/>
      <c r="D74" s="108"/>
      <c r="E74" s="108"/>
      <c r="F74" s="108"/>
      <c r="G74" s="108"/>
      <c r="H74" s="108"/>
      <c r="I74" s="108"/>
      <c r="J74" s="108"/>
      <c r="K74" s="108"/>
      <c r="L74" s="108"/>
    </row>
    <row r="75" spans="2:12" hidden="1" x14ac:dyDescent="0.2">
      <c r="B75" s="108" t="s">
        <v>16</v>
      </c>
      <c r="C75" s="108"/>
      <c r="D75" s="108"/>
      <c r="E75" s="108"/>
      <c r="F75" s="108"/>
      <c r="G75" s="108"/>
      <c r="H75" s="108"/>
      <c r="I75" s="108"/>
      <c r="J75" s="108"/>
      <c r="K75" s="108"/>
      <c r="L75" s="108"/>
    </row>
    <row r="76" spans="2:12" hidden="1" x14ac:dyDescent="0.2">
      <c r="B76" s="108"/>
      <c r="C76" s="108"/>
      <c r="D76" s="108"/>
      <c r="E76" s="108"/>
      <c r="F76" s="108"/>
      <c r="G76" s="108"/>
      <c r="H76" s="108"/>
      <c r="I76" s="108"/>
      <c r="J76" s="108"/>
      <c r="K76" s="108"/>
      <c r="L76" s="108"/>
    </row>
  </sheetData>
  <mergeCells count="230">
    <mergeCell ref="B43:C43"/>
    <mergeCell ref="B44:C44"/>
    <mergeCell ref="K28:L28"/>
    <mergeCell ref="B75:L75"/>
    <mergeCell ref="B76:L76"/>
    <mergeCell ref="B70:J70"/>
    <mergeCell ref="K70:L70"/>
    <mergeCell ref="B71:L71"/>
    <mergeCell ref="B72:L72"/>
    <mergeCell ref="K59:L59"/>
    <mergeCell ref="B60:C60"/>
    <mergeCell ref="G60:H60"/>
    <mergeCell ref="I60:J60"/>
    <mergeCell ref="K60:L60"/>
    <mergeCell ref="B61:C61"/>
    <mergeCell ref="G61:H61"/>
    <mergeCell ref="I61:J61"/>
    <mergeCell ref="K61:L61"/>
    <mergeCell ref="B62:C62"/>
    <mergeCell ref="G62:H62"/>
    <mergeCell ref="I62:J62"/>
    <mergeCell ref="K62:L62"/>
    <mergeCell ref="G63:H63"/>
    <mergeCell ref="I63:J63"/>
    <mergeCell ref="K26:L26"/>
    <mergeCell ref="B69:C69"/>
    <mergeCell ref="G69:H69"/>
    <mergeCell ref="I69:J69"/>
    <mergeCell ref="K69:L69"/>
    <mergeCell ref="B67:C67"/>
    <mergeCell ref="K38:L38"/>
    <mergeCell ref="G30:H30"/>
    <mergeCell ref="B27:C27"/>
    <mergeCell ref="G27:H27"/>
    <mergeCell ref="K27:L27"/>
    <mergeCell ref="B31:C31"/>
    <mergeCell ref="G31:H31"/>
    <mergeCell ref="I31:J31"/>
    <mergeCell ref="K31:L31"/>
    <mergeCell ref="I30:J30"/>
    <mergeCell ref="B30:C30"/>
    <mergeCell ref="B59:C59"/>
    <mergeCell ref="G59:H59"/>
    <mergeCell ref="I59:J59"/>
    <mergeCell ref="B57:C57"/>
    <mergeCell ref="G57:H57"/>
    <mergeCell ref="I57:J57"/>
    <mergeCell ref="B63:C63"/>
    <mergeCell ref="K63:L63"/>
    <mergeCell ref="K57:L57"/>
    <mergeCell ref="B64:C64"/>
    <mergeCell ref="G64:H64"/>
    <mergeCell ref="G65:H65"/>
    <mergeCell ref="I65:J65"/>
    <mergeCell ref="K65:L65"/>
    <mergeCell ref="I64:J64"/>
    <mergeCell ref="K64:L64"/>
    <mergeCell ref="B58:C58"/>
    <mergeCell ref="G58:H58"/>
    <mergeCell ref="K58:L58"/>
    <mergeCell ref="B73:L73"/>
    <mergeCell ref="B65:C65"/>
    <mergeCell ref="B74:L74"/>
    <mergeCell ref="B66:C66"/>
    <mergeCell ref="G66:H66"/>
    <mergeCell ref="I66:J66"/>
    <mergeCell ref="K66:L66"/>
    <mergeCell ref="G67:H67"/>
    <mergeCell ref="I67:J67"/>
    <mergeCell ref="K67:L67"/>
    <mergeCell ref="B68:C68"/>
    <mergeCell ref="G68:H68"/>
    <mergeCell ref="I68:J68"/>
    <mergeCell ref="K68:L68"/>
    <mergeCell ref="I53:J53"/>
    <mergeCell ref="K53:L53"/>
    <mergeCell ref="B53:C53"/>
    <mergeCell ref="G53:H53"/>
    <mergeCell ref="B54:C54"/>
    <mergeCell ref="B55:C55"/>
    <mergeCell ref="B56:C56"/>
    <mergeCell ref="B50:C50"/>
    <mergeCell ref="G50:H50"/>
    <mergeCell ref="I50:J50"/>
    <mergeCell ref="K50:L50"/>
    <mergeCell ref="B51:C51"/>
    <mergeCell ref="G51:H51"/>
    <mergeCell ref="I51:J51"/>
    <mergeCell ref="K51:L51"/>
    <mergeCell ref="I52:J52"/>
    <mergeCell ref="K52:L52"/>
    <mergeCell ref="B52:C52"/>
    <mergeCell ref="G52:H52"/>
    <mergeCell ref="B37:C37"/>
    <mergeCell ref="G37:H37"/>
    <mergeCell ref="I37:J37"/>
    <mergeCell ref="K37:L37"/>
    <mergeCell ref="B36:C36"/>
    <mergeCell ref="G36:H36"/>
    <mergeCell ref="I36:J36"/>
    <mergeCell ref="K36:L36"/>
    <mergeCell ref="B49:C49"/>
    <mergeCell ref="G49:H49"/>
    <mergeCell ref="B48:C48"/>
    <mergeCell ref="G48:H48"/>
    <mergeCell ref="I48:J48"/>
    <mergeCell ref="K48:L48"/>
    <mergeCell ref="I49:J49"/>
    <mergeCell ref="K49:L49"/>
    <mergeCell ref="B38:C38"/>
    <mergeCell ref="B39:C39"/>
    <mergeCell ref="B40:C40"/>
    <mergeCell ref="B41:C41"/>
    <mergeCell ref="B42:C42"/>
    <mergeCell ref="B45:C45"/>
    <mergeCell ref="B46:C46"/>
    <mergeCell ref="B47:C47"/>
    <mergeCell ref="K33:L33"/>
    <mergeCell ref="I29:J29"/>
    <mergeCell ref="K29:L29"/>
    <mergeCell ref="B32:C32"/>
    <mergeCell ref="G32:H32"/>
    <mergeCell ref="I32:J32"/>
    <mergeCell ref="K32:L32"/>
    <mergeCell ref="B35:C35"/>
    <mergeCell ref="G35:H35"/>
    <mergeCell ref="I35:J35"/>
    <mergeCell ref="K35:L35"/>
    <mergeCell ref="B34:C34"/>
    <mergeCell ref="G34:H34"/>
    <mergeCell ref="I34:J34"/>
    <mergeCell ref="K34:L34"/>
    <mergeCell ref="B26:C26"/>
    <mergeCell ref="G26:H26"/>
    <mergeCell ref="B29:C29"/>
    <mergeCell ref="G29:H29"/>
    <mergeCell ref="B28:C28"/>
    <mergeCell ref="G28:H28"/>
    <mergeCell ref="B33:C33"/>
    <mergeCell ref="G33:H33"/>
    <mergeCell ref="I33:J33"/>
    <mergeCell ref="I28:J28"/>
    <mergeCell ref="B23:C23"/>
    <mergeCell ref="G23:H23"/>
    <mergeCell ref="I23:J23"/>
    <mergeCell ref="K23:L23"/>
    <mergeCell ref="B22:C22"/>
    <mergeCell ref="G22:H22"/>
    <mergeCell ref="I22:J22"/>
    <mergeCell ref="K22:L22"/>
    <mergeCell ref="B25:C25"/>
    <mergeCell ref="G25:H25"/>
    <mergeCell ref="I25:J25"/>
    <mergeCell ref="K25:L25"/>
    <mergeCell ref="B24:C24"/>
    <mergeCell ref="G24:H24"/>
    <mergeCell ref="I24:J24"/>
    <mergeCell ref="K24:L24"/>
    <mergeCell ref="B19:C19"/>
    <mergeCell ref="G19:H19"/>
    <mergeCell ref="I19:J19"/>
    <mergeCell ref="K19:L19"/>
    <mergeCell ref="B18:C18"/>
    <mergeCell ref="G18:H18"/>
    <mergeCell ref="I18:J18"/>
    <mergeCell ref="K18:L18"/>
    <mergeCell ref="B21:C21"/>
    <mergeCell ref="G21:H21"/>
    <mergeCell ref="I21:J21"/>
    <mergeCell ref="K21:L21"/>
    <mergeCell ref="B20:C20"/>
    <mergeCell ref="G20:H20"/>
    <mergeCell ref="I20:J20"/>
    <mergeCell ref="K20:L20"/>
    <mergeCell ref="B15:C15"/>
    <mergeCell ref="G15:H15"/>
    <mergeCell ref="I15:J15"/>
    <mergeCell ref="K15:L15"/>
    <mergeCell ref="B14:C14"/>
    <mergeCell ref="G14:H14"/>
    <mergeCell ref="I14:J14"/>
    <mergeCell ref="K14:L14"/>
    <mergeCell ref="B17:C17"/>
    <mergeCell ref="G17:H17"/>
    <mergeCell ref="I17:J17"/>
    <mergeCell ref="K17:L17"/>
    <mergeCell ref="B16:C16"/>
    <mergeCell ref="G16:H16"/>
    <mergeCell ref="I16:J16"/>
    <mergeCell ref="K16:L16"/>
    <mergeCell ref="B11:C11"/>
    <mergeCell ref="G11:H11"/>
    <mergeCell ref="I11:J11"/>
    <mergeCell ref="K11:L11"/>
    <mergeCell ref="B10:C10"/>
    <mergeCell ref="G10:H10"/>
    <mergeCell ref="I10:J10"/>
    <mergeCell ref="K10:L10"/>
    <mergeCell ref="B13:C13"/>
    <mergeCell ref="G13:H13"/>
    <mergeCell ref="I13:J13"/>
    <mergeCell ref="K13:L13"/>
    <mergeCell ref="B12:C12"/>
    <mergeCell ref="G12:H12"/>
    <mergeCell ref="I12:J12"/>
    <mergeCell ref="K12:L12"/>
    <mergeCell ref="B9:C9"/>
    <mergeCell ref="G9:H9"/>
    <mergeCell ref="I9:J9"/>
    <mergeCell ref="K9:L9"/>
    <mergeCell ref="B6:C6"/>
    <mergeCell ref="G6:H6"/>
    <mergeCell ref="I6:J6"/>
    <mergeCell ref="K6:L6"/>
    <mergeCell ref="B8:C8"/>
    <mergeCell ref="G8:H8"/>
    <mergeCell ref="B1:G1"/>
    <mergeCell ref="H1:O1"/>
    <mergeCell ref="B3:L3"/>
    <mergeCell ref="B4:C5"/>
    <mergeCell ref="D4:J4"/>
    <mergeCell ref="K4:L5"/>
    <mergeCell ref="G5:H5"/>
    <mergeCell ref="I5:J5"/>
    <mergeCell ref="I8:J8"/>
    <mergeCell ref="K8:L8"/>
    <mergeCell ref="B7:C7"/>
    <mergeCell ref="G7:H7"/>
    <mergeCell ref="I7:J7"/>
    <mergeCell ref="K7:L7"/>
  </mergeCells>
  <phoneticPr fontId="0" type="noConversion"/>
  <pageMargins left="0.51181102362204722" right="0.11811023622047245" top="0" bottom="0" header="0.51181102362204722" footer="0.51181102362204722"/>
  <pageSetup paperSize="9" scale="97" fitToHeight="0" orientation="portrait" r:id="rId1"/>
  <headerFooter alignWithMargins="0"/>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7</vt:lpstr>
      <vt:lpstr>'приложение 7'!Область_печати</vt:lpstr>
    </vt:vector>
  </TitlesOfParts>
  <Manager/>
  <Company>MinFin MO</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NatashaK</dc:creator>
  <cp:keywords/>
  <dc:description/>
  <cp:lastModifiedBy>KrPolyana</cp:lastModifiedBy>
  <cp:revision/>
  <cp:lastPrinted>2016-09-06T05:55:57Z</cp:lastPrinted>
  <dcterms:created xsi:type="dcterms:W3CDTF">2008-03-28T10:22:39Z</dcterms:created>
  <dcterms:modified xsi:type="dcterms:W3CDTF">2017-05-03T13:12:56Z</dcterms:modified>
  <cp:category/>
  <cp:contentStatus/>
</cp:coreProperties>
</file>